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s09586\Nishinomiya City Dropbox\10352010商工課_1\02_金融チーム\◆制度融資\セーフティネット保証\様式（R6.12～）\HPアップ用（R6.12～）\イ-1\"/>
    </mc:Choice>
  </mc:AlternateContent>
  <bookViews>
    <workbookView xWindow="-12" yWindow="5916" windowWidth="19236" windowHeight="5952" tabRatio="801"/>
  </bookViews>
  <sheets>
    <sheet name="5号売上高等表" sheetId="12" r:id="rId1"/>
  </sheets>
  <definedNames>
    <definedName name="_xlnm.Print_Area" localSheetId="0">'5号売上高等表'!$A$1:$J$33</definedName>
  </definedNames>
  <calcPr calcId="162913"/>
</workbook>
</file>

<file path=xl/calcChain.xml><?xml version="1.0" encoding="utf-8"?>
<calcChain xmlns="http://schemas.openxmlformats.org/spreadsheetml/2006/main">
  <c r="A32" i="12" l="1"/>
  <c r="B14" i="12" l="1"/>
  <c r="B16" i="12" s="1"/>
  <c r="G14" i="12" l="1"/>
  <c r="G16" i="12"/>
  <c r="G12" i="12"/>
  <c r="I19" i="12" l="1"/>
  <c r="I18" i="12"/>
  <c r="D19" i="12"/>
  <c r="D18" i="12"/>
  <c r="G24" i="12" l="1"/>
  <c r="H21" i="12"/>
  <c r="A30" i="12" s="1"/>
  <c r="H22" i="12"/>
  <c r="A31" i="12" s="1"/>
</calcChain>
</file>

<file path=xl/sharedStrings.xml><?xml version="1.0" encoding="utf-8"?>
<sst xmlns="http://schemas.openxmlformats.org/spreadsheetml/2006/main" count="70" uniqueCount="38">
  <si>
    <t>西 宮 市 長 様</t>
    <rPh sb="0" eb="1">
      <t>ニシ</t>
    </rPh>
    <rPh sb="2" eb="3">
      <t>ミヤ</t>
    </rPh>
    <rPh sb="4" eb="5">
      <t>シ</t>
    </rPh>
    <rPh sb="6" eb="7">
      <t>チョウ</t>
    </rPh>
    <rPh sb="8" eb="9">
      <t>サマ</t>
    </rPh>
    <phoneticPr fontId="1"/>
  </si>
  <si>
    <t>計</t>
    <rPh sb="0" eb="1">
      <t>ケイ</t>
    </rPh>
    <phoneticPr fontId="1"/>
  </si>
  <si>
    <t xml:space="preserve">     円</t>
    <rPh sb="5" eb="6">
      <t>エン</t>
    </rPh>
    <phoneticPr fontId="1"/>
  </si>
  <si>
    <t>　　下記の記載事項に相違ありません。</t>
    <rPh sb="2" eb="4">
      <t>カキ</t>
    </rPh>
    <rPh sb="5" eb="7">
      <t>キサイ</t>
    </rPh>
    <rPh sb="7" eb="9">
      <t>ジコウ</t>
    </rPh>
    <rPh sb="10" eb="12">
      <t>ソウイ</t>
    </rPh>
    <phoneticPr fontId="1"/>
  </si>
  <si>
    <t>住所（所在地）</t>
    <phoneticPr fontId="1"/>
  </si>
  <si>
    <t>氏名
（法人名及び代表者名）</t>
    <phoneticPr fontId="1"/>
  </si>
  <si>
    <t>計</t>
    <rPh sb="0" eb="1">
      <t>ケイ</t>
    </rPh>
    <phoneticPr fontId="1"/>
  </si>
  <si>
    <t>金融機関、担当税理士等確認欄</t>
    <phoneticPr fontId="1"/>
  </si>
  <si>
    <t>上記内容について確認しました。</t>
    <phoneticPr fontId="1"/>
  </si>
  <si>
    <t>指定業種</t>
    <rPh sb="0" eb="2">
      <t>シテイ</t>
    </rPh>
    <rPh sb="2" eb="4">
      <t>ギョウシュ</t>
    </rPh>
    <phoneticPr fontId="1"/>
  </si>
  <si>
    <t>全　　体</t>
    <rPh sb="0" eb="1">
      <t>ゼン</t>
    </rPh>
    <rPh sb="3" eb="4">
      <t>カラダ</t>
    </rPh>
    <phoneticPr fontId="1"/>
  </si>
  <si>
    <t>（イ）</t>
    <phoneticPr fontId="1"/>
  </si>
  <si>
    <t>指定業種【Ａ】</t>
    <rPh sb="0" eb="2">
      <t>シテイ</t>
    </rPh>
    <rPh sb="2" eb="4">
      <t>ギョウシュ</t>
    </rPh>
    <phoneticPr fontId="1"/>
  </si>
  <si>
    <t>全　　体【Ａ】</t>
    <rPh sb="0" eb="1">
      <t>ゼン</t>
    </rPh>
    <rPh sb="3" eb="4">
      <t>カラダ</t>
    </rPh>
    <phoneticPr fontId="1"/>
  </si>
  <si>
    <t>指定業種【Ｂ】</t>
    <rPh sb="0" eb="2">
      <t>シテイ</t>
    </rPh>
    <rPh sb="2" eb="4">
      <t>ギョウシュ</t>
    </rPh>
    <phoneticPr fontId="1"/>
  </si>
  <si>
    <t>全　　体【Ｂ】</t>
    <rPh sb="0" eb="1">
      <t>ゼン</t>
    </rPh>
    <rPh sb="3" eb="4">
      <t>カラダ</t>
    </rPh>
    <phoneticPr fontId="1"/>
  </si>
  <si>
    <t>指定業種</t>
    <rPh sb="0" eb="2">
      <t>シテイ</t>
    </rPh>
    <rPh sb="2" eb="4">
      <t>ギョウシュ</t>
    </rPh>
    <phoneticPr fontId="1"/>
  </si>
  <si>
    <t>全体</t>
    <rPh sb="0" eb="2">
      <t>ゼンタイ</t>
    </rPh>
    <phoneticPr fontId="1"/>
  </si>
  <si>
    <t>％　≧５％</t>
    <phoneticPr fontId="1"/>
  </si>
  <si>
    <t>（小数点２位以下は切捨て）</t>
    <rPh sb="1" eb="4">
      <t>ショウスウテン</t>
    </rPh>
    <rPh sb="5" eb="8">
      <t>イイカ</t>
    </rPh>
    <rPh sb="9" eb="11">
      <t>キリス</t>
    </rPh>
    <phoneticPr fontId="1"/>
  </si>
  <si>
    <t>印</t>
    <rPh sb="0" eb="1">
      <t>イン</t>
    </rPh>
    <phoneticPr fontId="1"/>
  </si>
  <si>
    <t>←この列は自動計算のため入力不要です。</t>
    <rPh sb="3" eb="4">
      <t>レツ</t>
    </rPh>
    <rPh sb="5" eb="9">
      <t>ジドウケイサン</t>
    </rPh>
    <rPh sb="12" eb="16">
      <t>ニュウリョクフヨウ</t>
    </rPh>
    <phoneticPr fontId="1"/>
  </si>
  <si>
    <r>
      <t>A：最近１か⽉を含む</t>
    </r>
    <r>
      <rPr>
        <b/>
        <sz val="18"/>
        <rFont val="ＭＳ Ｐゴシック"/>
        <family val="3"/>
        <charset val="128"/>
      </rPr>
      <t>最近</t>
    </r>
    <r>
      <rPr>
        <sz val="18"/>
        <rFont val="ＭＳ Ｐゴシック"/>
        <family val="3"/>
        <charset val="128"/>
      </rPr>
      <t>3か⽉間の売上⾼等</t>
    </r>
    <rPh sb="2" eb="4">
      <t>サイキン</t>
    </rPh>
    <rPh sb="8" eb="9">
      <t>フク</t>
    </rPh>
    <rPh sb="10" eb="12">
      <t>サイキン</t>
    </rPh>
    <rPh sb="15" eb="16">
      <t>カン</t>
    </rPh>
    <rPh sb="17" eb="19">
      <t>ウリアゲ</t>
    </rPh>
    <rPh sb="20" eb="21">
      <t>トウ</t>
    </rPh>
    <phoneticPr fontId="1"/>
  </si>
  <si>
    <t>今期</t>
    <rPh sb="0" eb="2">
      <t>コンキ</t>
    </rPh>
    <phoneticPr fontId="1"/>
  </si>
  <si>
    <t>前期</t>
    <rPh sb="0" eb="2">
      <t>ゼンキ</t>
    </rPh>
    <phoneticPr fontId="1"/>
  </si>
  <si>
    <t>令和　　　　年</t>
    <rPh sb="0" eb="2">
      <t>レイワ</t>
    </rPh>
    <rPh sb="6" eb="7">
      <t>ネン</t>
    </rPh>
    <phoneticPr fontId="1"/>
  </si>
  <si>
    <t>←金融機関、税理士等による確認（署名・捺印）を使用する場合
こちらをご記載ください。それ以外の場合は記載不要です。
金融機関の場合は、支店長印もしくは押切印を押印してください。</t>
    <rPh sb="1" eb="5">
      <t>キンユウキカン</t>
    </rPh>
    <rPh sb="6" eb="9">
      <t>ゼイリシ</t>
    </rPh>
    <rPh sb="9" eb="10">
      <t>ナド</t>
    </rPh>
    <rPh sb="13" eb="15">
      <t>カクニン</t>
    </rPh>
    <rPh sb="16" eb="18">
      <t>ショメイ</t>
    </rPh>
    <rPh sb="19" eb="21">
      <t>ナツイン</t>
    </rPh>
    <rPh sb="23" eb="25">
      <t>シヨウ</t>
    </rPh>
    <rPh sb="27" eb="29">
      <t>バアイ</t>
    </rPh>
    <rPh sb="35" eb="37">
      <t>キサイ</t>
    </rPh>
    <rPh sb="44" eb="46">
      <t>イガイ</t>
    </rPh>
    <rPh sb="47" eb="49">
      <t>バアイ</t>
    </rPh>
    <rPh sb="50" eb="54">
      <t>キサイフヨウ</t>
    </rPh>
    <rPh sb="58" eb="62">
      <t>キンユウキカン</t>
    </rPh>
    <rPh sb="63" eb="65">
      <t>バアイ</t>
    </rPh>
    <rPh sb="67" eb="70">
      <t>シテンチョウ</t>
    </rPh>
    <rPh sb="70" eb="71">
      <t>イン</t>
    </rPh>
    <rPh sb="75" eb="77">
      <t>オシキリ</t>
    </rPh>
    <rPh sb="77" eb="78">
      <t>イン</t>
    </rPh>
    <rPh sb="79" eb="81">
      <t>オウイン</t>
    </rPh>
    <phoneticPr fontId="1"/>
  </si>
  <si>
    <t>注：日本標準産業分類（平成25年10月改定）の細分類において兼業している場合は、「指定業種」と「全体」の双方をご記入して下さい。
　　単一事業や全ての事業が指定業種の場合は、「指定業種」には「全体」の売上高等を記入してください。</t>
    <rPh sb="23" eb="26">
      <t>サイブンルイ</t>
    </rPh>
    <rPh sb="41" eb="43">
      <t>シテイ</t>
    </rPh>
    <rPh sb="88" eb="90">
      <t>シテイ</t>
    </rPh>
    <phoneticPr fontId="1"/>
  </si>
  <si>
    <t>令和６年12月１日～</t>
    <rPh sb="0" eb="2">
      <t>レイワ</t>
    </rPh>
    <rPh sb="3" eb="4">
      <t>ネン</t>
    </rPh>
    <rPh sb="6" eb="7">
      <t>ガツ</t>
    </rPh>
    <rPh sb="8" eb="9">
      <t>ニチ</t>
    </rPh>
    <phoneticPr fontId="1"/>
  </si>
  <si>
    <t>売上高等表（セーフティネット保証５号-イ-1）</t>
    <rPh sb="0" eb="2">
      <t>ウリアゲ</t>
    </rPh>
    <rPh sb="2" eb="3">
      <t>タカ</t>
    </rPh>
    <rPh sb="3" eb="4">
      <t>トウ</t>
    </rPh>
    <rPh sb="4" eb="5">
      <t>ヒョウ</t>
    </rPh>
    <rPh sb="14" eb="16">
      <t>ホショウ</t>
    </rPh>
    <rPh sb="17" eb="18">
      <t>ゴウ</t>
    </rPh>
    <phoneticPr fontId="1"/>
  </si>
  <si>
    <t>（ロ）</t>
    <phoneticPr fontId="1"/>
  </si>
  <si>
    <t>様式第５―（イ―1）【売上高要件】</t>
    <phoneticPr fontId="1"/>
  </si>
  <si>
    <r>
      <t>Ｂ：Ａの期間に対応する</t>
    </r>
    <r>
      <rPr>
        <b/>
        <sz val="18"/>
        <color rgb="FFFF0000"/>
        <rFont val="ＭＳ Ｐゴシック"/>
        <family val="3"/>
        <charset val="128"/>
      </rPr>
      <t>前年</t>
    </r>
    <r>
      <rPr>
        <sz val="18"/>
        <rFont val="ＭＳ Ｐゴシック"/>
        <family val="3"/>
        <charset val="128"/>
      </rPr>
      <t>の３か月間の売上高等</t>
    </r>
    <rPh sb="22" eb="23">
      <t>トウ</t>
    </rPh>
    <phoneticPr fontId="1"/>
  </si>
  <si>
    <t>最近３か月間の売上高等の実績減少率　　　　　　　　　　　　　　　　　　　　　　　　　　　　　　　　　：（Ｂ－Ａ）÷Ｂ×100</t>
    <rPh sb="10" eb="11">
      <t>トウ</t>
    </rPh>
    <phoneticPr fontId="1"/>
  </si>
  <si>
    <t>最近３か月間における全体の売上高等に占める
指定業種の売上高等の割合
：指定業種【Ａ】÷全体【Ａ】×100　　　　　　　　　　　　　　　　　　　　　　　　　　　</t>
    <rPh sb="0" eb="2">
      <t>サイキン</t>
    </rPh>
    <rPh sb="4" eb="6">
      <t>ゲツカン</t>
    </rPh>
    <rPh sb="10" eb="12">
      <t>ゼンタイ</t>
    </rPh>
    <rPh sb="13" eb="15">
      <t>ウリアゲ</t>
    </rPh>
    <rPh sb="15" eb="16">
      <t>ダカ</t>
    </rPh>
    <rPh sb="16" eb="17">
      <t>トウ</t>
    </rPh>
    <rPh sb="18" eb="19">
      <t>シ</t>
    </rPh>
    <rPh sb="22" eb="24">
      <t>シテイ</t>
    </rPh>
    <rPh sb="24" eb="26">
      <t>ギョウシュ</t>
    </rPh>
    <rPh sb="27" eb="29">
      <t>ウリアゲ</t>
    </rPh>
    <rPh sb="29" eb="30">
      <t>ダカ</t>
    </rPh>
    <rPh sb="30" eb="31">
      <t>トウ</t>
    </rPh>
    <rPh sb="32" eb="34">
      <t>ワリアイ</t>
    </rPh>
    <phoneticPr fontId="1"/>
  </si>
  <si>
    <t>令和　　　年</t>
    <rPh sb="0" eb="2">
      <t>レイワ</t>
    </rPh>
    <rPh sb="5" eb="6">
      <t>ネン</t>
    </rPh>
    <phoneticPr fontId="1"/>
  </si>
  <si>
    <t>（表１）最近１か⽉を含む最近３か⽉間の売上⾼【A】、Ａの期間に対応する前年の３か月間の売上高【B】</t>
    <rPh sb="1" eb="2">
      <t>ヒョウ</t>
    </rPh>
    <phoneticPr fontId="1"/>
  </si>
  <si>
    <t>令和　　　　　年　　　　　月　　　　　日</t>
    <rPh sb="0" eb="2">
      <t>レイワ</t>
    </rPh>
    <rPh sb="7" eb="8">
      <t>ネン</t>
    </rPh>
    <rPh sb="13" eb="14">
      <t>ツキ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</si>
</sst>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月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Century"/>
      <family val="1"/>
    </font>
    <font>
      <b/>
      <sz val="22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3" borderId="17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0" fillId="0" borderId="21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10" fillId="3" borderId="5" xfId="0" applyNumberFormat="1" applyFont="1" applyFill="1" applyBorder="1" applyAlignment="1" applyProtection="1">
      <alignment horizontal="right" vertical="center"/>
      <protection locked="0"/>
    </xf>
    <xf numFmtId="176" fontId="10" fillId="3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3" borderId="0" xfId="0" applyFont="1" applyFill="1" applyAlignment="1" applyProtection="1">
      <alignment horizontal="left" vertical="center"/>
      <protection locked="0"/>
    </xf>
    <xf numFmtId="0" fontId="12" fillId="4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292100</xdr:colOff>
      <xdr:row>29</xdr:row>
      <xdr:rowOff>12700</xdr:rowOff>
    </xdr:from>
    <xdr:to>
      <xdr:col>24</xdr:col>
      <xdr:colOff>228600</xdr:colOff>
      <xdr:row>34</xdr:row>
      <xdr:rowOff>165100</xdr:rowOff>
    </xdr:to>
    <xdr:sp macro="" textlink="">
      <xdr:nvSpPr>
        <xdr:cNvPr id="2" name="テキスト ボックス 1"/>
        <xdr:cNvSpPr txBox="1"/>
      </xdr:nvSpPr>
      <xdr:spPr>
        <a:xfrm>
          <a:off x="12077700" y="15595600"/>
          <a:ext cx="8470900" cy="207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 b="1"/>
            <a:t>←ここに赤文字のエラーメッセージが</a:t>
          </a:r>
          <a:endParaRPr kumimoji="1" lang="en-US" altLang="ja-JP" sz="3600" b="1"/>
        </a:p>
        <a:p>
          <a:r>
            <a:rPr kumimoji="1" lang="ja-JP" altLang="en-US" sz="3600" b="1"/>
            <a:t>表示されなければ要件を満たしているため</a:t>
          </a:r>
          <a:endParaRPr kumimoji="1" lang="en-US" altLang="ja-JP" sz="3600" b="1"/>
        </a:p>
        <a:p>
          <a:r>
            <a:rPr kumimoji="1" lang="ja-JP" altLang="en-US" sz="3600" b="1"/>
            <a:t>印刷し、申請書に数値を転記してください。</a:t>
          </a:r>
        </a:p>
      </xdr:txBody>
    </xdr:sp>
    <xdr:clientData/>
  </xdr:twoCellAnchor>
  <xdr:twoCellAnchor>
    <xdr:from>
      <xdr:col>10</xdr:col>
      <xdr:colOff>177800</xdr:colOff>
      <xdr:row>10</xdr:row>
      <xdr:rowOff>0</xdr:rowOff>
    </xdr:from>
    <xdr:to>
      <xdr:col>22</xdr:col>
      <xdr:colOff>76200</xdr:colOff>
      <xdr:row>11</xdr:row>
      <xdr:rowOff>584200</xdr:rowOff>
    </xdr:to>
    <xdr:sp macro="" textlink="">
      <xdr:nvSpPr>
        <xdr:cNvPr id="3" name="テキスト ボックス 2"/>
        <xdr:cNvSpPr txBox="1"/>
      </xdr:nvSpPr>
      <xdr:spPr>
        <a:xfrm>
          <a:off x="11963400" y="5384800"/>
          <a:ext cx="7213600" cy="1346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 b="1"/>
            <a:t>この様式は</a:t>
          </a:r>
          <a:r>
            <a:rPr kumimoji="1" lang="ja-JP" altLang="en-US" sz="3600" b="1">
              <a:solidFill>
                <a:srgbClr val="FF0000"/>
              </a:solidFill>
            </a:rPr>
            <a:t>直近３か月の売上</a:t>
          </a:r>
          <a:r>
            <a:rPr kumimoji="1" lang="ja-JP" altLang="en-US" sz="3600" b="1">
              <a:solidFill>
                <a:sysClr val="windowText" lastClr="000000"/>
              </a:solidFill>
            </a:rPr>
            <a:t>と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r>
            <a:rPr kumimoji="1" lang="ja-JP" altLang="en-US" sz="3600" b="1">
              <a:solidFill>
                <a:srgbClr val="FF0000"/>
              </a:solidFill>
            </a:rPr>
            <a:t>前年の同月</a:t>
          </a:r>
          <a:r>
            <a:rPr kumimoji="1" lang="ja-JP" altLang="en-US" sz="3600" b="1"/>
            <a:t>を比較するものです。</a:t>
          </a:r>
          <a:endParaRPr kumimoji="1" lang="en-US" altLang="ja-JP" sz="3600" b="1"/>
        </a:p>
      </xdr:txBody>
    </xdr:sp>
    <xdr:clientData/>
  </xdr:twoCellAnchor>
  <xdr:twoCellAnchor>
    <xdr:from>
      <xdr:col>10</xdr:col>
      <xdr:colOff>190500</xdr:colOff>
      <xdr:row>12</xdr:row>
      <xdr:rowOff>381000</xdr:rowOff>
    </xdr:from>
    <xdr:to>
      <xdr:col>31</xdr:col>
      <xdr:colOff>228600</xdr:colOff>
      <xdr:row>16</xdr:row>
      <xdr:rowOff>406400</xdr:rowOff>
    </xdr:to>
    <xdr:sp macro="" textlink="">
      <xdr:nvSpPr>
        <xdr:cNvPr id="4" name="テキスト ボックス 3"/>
        <xdr:cNvSpPr txBox="1"/>
      </xdr:nvSpPr>
      <xdr:spPr>
        <a:xfrm>
          <a:off x="11976100" y="7289800"/>
          <a:ext cx="12839700" cy="307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 b="1"/>
            <a:t>①事業が指定業種のみで構成されている場合、</a:t>
          </a:r>
          <a:endParaRPr kumimoji="1" lang="en-US" altLang="ja-JP" sz="3600" b="1"/>
        </a:p>
        <a:p>
          <a:r>
            <a:rPr kumimoji="1" lang="ja-JP" altLang="en-US" sz="3600" b="1" baseline="0"/>
            <a:t>　　</a:t>
          </a:r>
          <a:r>
            <a:rPr kumimoji="1" lang="ja-JP" altLang="en-US" sz="3600" b="1"/>
            <a:t>全体欄のみ数字を入力してください。</a:t>
          </a:r>
          <a:endParaRPr kumimoji="1" lang="en-US" altLang="ja-JP" sz="3600" b="1"/>
        </a:p>
        <a:p>
          <a:r>
            <a:rPr kumimoji="1" lang="ja-JP" altLang="en-US" sz="3600" b="1"/>
            <a:t>②事業が指定業種と指定業種以外で構成されている場合、</a:t>
          </a:r>
          <a:endParaRPr kumimoji="1" lang="en-US" altLang="ja-JP" sz="3600" b="1"/>
        </a:p>
        <a:p>
          <a:r>
            <a:rPr kumimoji="1" lang="ja-JP" altLang="en-US" sz="3600" b="1"/>
            <a:t>　　指定業種と全体がそれぞれ５％減少していることが</a:t>
          </a:r>
          <a:endParaRPr kumimoji="1" lang="en-US" altLang="ja-JP" sz="3600" b="1"/>
        </a:p>
        <a:p>
          <a:r>
            <a:rPr kumimoji="1" lang="ja-JP" altLang="en-US" sz="3600" b="1"/>
            <a:t>　　要件となりますので、それぞれの欄すべてを入力してください。</a:t>
          </a:r>
          <a:endParaRPr kumimoji="1" lang="en-US" altLang="ja-JP" sz="3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view="pageBreakPreview" zoomScale="60" zoomScaleNormal="100" workbookViewId="0">
      <selection activeCell="B4" sqref="B4"/>
    </sheetView>
  </sheetViews>
  <sheetFormatPr defaultRowHeight="13.2" x14ac:dyDescent="0.2"/>
  <cols>
    <col min="1" max="1" width="8.109375" customWidth="1"/>
    <col min="2" max="2" width="17.77734375" customWidth="1"/>
    <col min="3" max="3" width="14.88671875" customWidth="1"/>
    <col min="4" max="4" width="33" customWidth="1"/>
    <col min="5" max="5" width="10.6640625" customWidth="1"/>
    <col min="6" max="6" width="5.88671875" style="15" customWidth="1"/>
    <col min="7" max="7" width="18.44140625" customWidth="1"/>
    <col min="8" max="8" width="15.21875" customWidth="1"/>
    <col min="9" max="9" width="36.77734375" customWidth="1"/>
    <col min="10" max="10" width="10.88671875" customWidth="1"/>
  </cols>
  <sheetData>
    <row r="1" spans="1:11" ht="32.25" customHeight="1" x14ac:dyDescent="0.2">
      <c r="A1" s="54" t="s">
        <v>31</v>
      </c>
      <c r="B1" s="55"/>
      <c r="C1" s="55"/>
      <c r="I1" s="59" t="s">
        <v>28</v>
      </c>
      <c r="J1" s="60"/>
    </row>
    <row r="2" spans="1:11" ht="37.5" customHeight="1" x14ac:dyDescent="0.2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</row>
    <row r="3" spans="1:11" ht="37.799999999999997" customHeight="1" x14ac:dyDescent="0.2">
      <c r="H3" s="76" t="s">
        <v>37</v>
      </c>
      <c r="I3" s="76"/>
      <c r="J3" s="76"/>
    </row>
    <row r="4" spans="1:11" ht="30" customHeight="1" x14ac:dyDescent="0.2">
      <c r="A4" s="3" t="s">
        <v>0</v>
      </c>
      <c r="B4" s="3"/>
      <c r="C4" s="3"/>
      <c r="D4" s="3"/>
      <c r="E4" s="3"/>
      <c r="F4" s="16"/>
      <c r="G4" s="3"/>
      <c r="H4" s="3"/>
      <c r="I4" s="1"/>
    </row>
    <row r="5" spans="1:11" ht="54" customHeight="1" x14ac:dyDescent="0.2">
      <c r="A5" s="3"/>
      <c r="B5" s="3"/>
      <c r="C5" s="3"/>
      <c r="D5" s="57" t="s">
        <v>4</v>
      </c>
      <c r="E5" s="57"/>
      <c r="F5" s="57"/>
      <c r="G5" s="61"/>
      <c r="H5" s="61"/>
      <c r="I5" s="61"/>
      <c r="J5" s="61"/>
    </row>
    <row r="6" spans="1:11" ht="54" customHeight="1" x14ac:dyDescent="0.2">
      <c r="A6" s="3"/>
      <c r="B6" s="3"/>
      <c r="C6" s="3"/>
      <c r="D6" s="58" t="s">
        <v>5</v>
      </c>
      <c r="E6" s="58"/>
      <c r="F6" s="58"/>
      <c r="G6" s="62"/>
      <c r="H6" s="62"/>
      <c r="I6" s="62"/>
      <c r="J6" s="62"/>
    </row>
    <row r="7" spans="1:11" ht="36" customHeight="1" x14ac:dyDescent="0.2">
      <c r="A7" s="3" t="s">
        <v>3</v>
      </c>
      <c r="B7" s="1"/>
      <c r="C7" s="1"/>
      <c r="D7" s="1"/>
      <c r="E7" s="1"/>
      <c r="F7" s="14"/>
      <c r="G7" s="1"/>
      <c r="H7" s="1"/>
      <c r="I7" s="1"/>
    </row>
    <row r="8" spans="1:11" s="4" customFormat="1" ht="39" customHeight="1" x14ac:dyDescent="0.2">
      <c r="A8" s="2"/>
      <c r="B8" s="54" t="s">
        <v>27</v>
      </c>
      <c r="C8" s="54"/>
      <c r="D8" s="54"/>
      <c r="E8" s="54"/>
      <c r="F8" s="54"/>
      <c r="G8" s="54"/>
      <c r="H8" s="54"/>
      <c r="I8" s="54"/>
    </row>
    <row r="9" spans="1:11" s="4" customFormat="1" ht="40.5" customHeight="1" x14ac:dyDescent="0.2">
      <c r="A9" s="2" t="s">
        <v>36</v>
      </c>
      <c r="B9" s="2"/>
      <c r="D9" s="2"/>
      <c r="E9" s="2"/>
      <c r="F9" s="8"/>
      <c r="G9" s="2"/>
      <c r="H9" s="2"/>
      <c r="I9" s="2"/>
      <c r="J9" s="2"/>
      <c r="K9" s="2"/>
    </row>
    <row r="10" spans="1:11" s="6" customFormat="1" ht="63.75" customHeight="1" x14ac:dyDescent="0.2">
      <c r="A10" s="5"/>
      <c r="B10" s="51" t="s">
        <v>22</v>
      </c>
      <c r="C10" s="52"/>
      <c r="D10" s="52"/>
      <c r="E10" s="53"/>
      <c r="F10" s="10"/>
      <c r="G10" s="45" t="s">
        <v>32</v>
      </c>
      <c r="H10" s="46"/>
      <c r="I10" s="46"/>
      <c r="J10" s="47"/>
      <c r="K10" s="5"/>
    </row>
    <row r="11" spans="1:11" s="4" customFormat="1" ht="60" customHeight="1" x14ac:dyDescent="0.2">
      <c r="A11" s="12"/>
      <c r="B11" s="23" t="s">
        <v>23</v>
      </c>
      <c r="C11" s="48" t="s">
        <v>35</v>
      </c>
      <c r="D11" s="49"/>
      <c r="E11" s="50"/>
      <c r="F11" s="9"/>
      <c r="G11" s="23" t="s">
        <v>24</v>
      </c>
      <c r="H11" s="48" t="s">
        <v>25</v>
      </c>
      <c r="I11" s="49"/>
      <c r="J11" s="50"/>
      <c r="K11" s="2"/>
    </row>
    <row r="12" spans="1:11" s="4" customFormat="1" ht="60" customHeight="1" x14ac:dyDescent="0.2">
      <c r="A12" s="12"/>
      <c r="B12" s="35"/>
      <c r="C12" s="11" t="s">
        <v>9</v>
      </c>
      <c r="D12" s="26"/>
      <c r="E12" s="7" t="s">
        <v>2</v>
      </c>
      <c r="F12" s="9"/>
      <c r="G12" s="35">
        <f>B12</f>
        <v>0</v>
      </c>
      <c r="H12" s="11" t="s">
        <v>9</v>
      </c>
      <c r="I12" s="26"/>
      <c r="J12" s="7" t="s">
        <v>2</v>
      </c>
      <c r="K12" s="2"/>
    </row>
    <row r="13" spans="1:11" s="4" customFormat="1" ht="60" customHeight="1" x14ac:dyDescent="0.2">
      <c r="A13" s="2"/>
      <c r="B13" s="36"/>
      <c r="C13" s="19" t="s">
        <v>10</v>
      </c>
      <c r="D13" s="26"/>
      <c r="E13" s="7" t="s">
        <v>2</v>
      </c>
      <c r="F13" s="8"/>
      <c r="G13" s="36"/>
      <c r="H13" s="19" t="s">
        <v>10</v>
      </c>
      <c r="I13" s="26"/>
      <c r="J13" s="7" t="s">
        <v>2</v>
      </c>
    </row>
    <row r="14" spans="1:11" s="4" customFormat="1" ht="60" customHeight="1" x14ac:dyDescent="0.2">
      <c r="A14" s="2"/>
      <c r="B14" s="35">
        <f>IF(B12=12,1,B12+1)</f>
        <v>1</v>
      </c>
      <c r="C14" s="11" t="s">
        <v>9</v>
      </c>
      <c r="D14" s="26"/>
      <c r="E14" s="7" t="s">
        <v>2</v>
      </c>
      <c r="F14" s="8"/>
      <c r="G14" s="35">
        <f t="shared" ref="G14" si="0">B14</f>
        <v>1</v>
      </c>
      <c r="H14" s="11" t="s">
        <v>9</v>
      </c>
      <c r="I14" s="26"/>
      <c r="J14" s="7" t="s">
        <v>2</v>
      </c>
    </row>
    <row r="15" spans="1:11" s="4" customFormat="1" ht="60" customHeight="1" x14ac:dyDescent="0.2">
      <c r="A15" s="12"/>
      <c r="B15" s="36"/>
      <c r="C15" s="19" t="s">
        <v>10</v>
      </c>
      <c r="D15" s="26"/>
      <c r="E15" s="7" t="s">
        <v>2</v>
      </c>
      <c r="F15" s="17"/>
      <c r="G15" s="36"/>
      <c r="H15" s="19" t="s">
        <v>10</v>
      </c>
      <c r="I15" s="26"/>
      <c r="J15" s="7" t="s">
        <v>2</v>
      </c>
      <c r="K15" s="2"/>
    </row>
    <row r="16" spans="1:11" s="4" customFormat="1" ht="60" customHeight="1" x14ac:dyDescent="0.2">
      <c r="A16" s="12"/>
      <c r="B16" s="35">
        <f>IF(B14=12,1,B14+1)</f>
        <v>2</v>
      </c>
      <c r="C16" s="11" t="s">
        <v>9</v>
      </c>
      <c r="D16" s="26"/>
      <c r="E16" s="7" t="s">
        <v>2</v>
      </c>
      <c r="F16" s="17"/>
      <c r="G16" s="35">
        <f t="shared" ref="G16" si="1">B16</f>
        <v>2</v>
      </c>
      <c r="H16" s="11" t="s">
        <v>9</v>
      </c>
      <c r="I16" s="26"/>
      <c r="J16" s="7" t="s">
        <v>2</v>
      </c>
      <c r="K16" s="2"/>
    </row>
    <row r="17" spans="1:24" s="4" customFormat="1" ht="60" customHeight="1" x14ac:dyDescent="0.2">
      <c r="A17" s="12"/>
      <c r="B17" s="36"/>
      <c r="C17" s="19" t="s">
        <v>10</v>
      </c>
      <c r="D17" s="26"/>
      <c r="E17" s="7" t="s">
        <v>2</v>
      </c>
      <c r="F17" s="17"/>
      <c r="G17" s="36"/>
      <c r="H17" s="19" t="s">
        <v>10</v>
      </c>
      <c r="I17" s="26"/>
      <c r="J17" s="7" t="s">
        <v>2</v>
      </c>
      <c r="K17" s="2"/>
    </row>
    <row r="18" spans="1:24" s="4" customFormat="1" ht="43.5" customHeight="1" x14ac:dyDescent="0.2">
      <c r="A18" s="12"/>
      <c r="B18" s="37" t="s">
        <v>1</v>
      </c>
      <c r="C18" s="19" t="s">
        <v>12</v>
      </c>
      <c r="D18" s="25" t="str">
        <f>IF(SUM(D12+D14+D16)=0,"",SUM(D12+D14+D16))</f>
        <v/>
      </c>
      <c r="E18" s="7" t="s">
        <v>2</v>
      </c>
      <c r="F18" s="8"/>
      <c r="G18" s="37" t="s">
        <v>6</v>
      </c>
      <c r="H18" s="19" t="s">
        <v>14</v>
      </c>
      <c r="I18" s="25" t="str">
        <f>IF(SUM(I12+I14+I16)=0,"",SUM(I12+I14+I16))</f>
        <v/>
      </c>
      <c r="J18" s="7" t="s">
        <v>2</v>
      </c>
      <c r="K18" s="22" t="s">
        <v>21</v>
      </c>
    </row>
    <row r="19" spans="1:24" s="4" customFormat="1" ht="43.5" customHeight="1" x14ac:dyDescent="0.2">
      <c r="A19" s="12"/>
      <c r="B19" s="38"/>
      <c r="C19" s="20" t="s">
        <v>13</v>
      </c>
      <c r="D19" s="25" t="str">
        <f>IF(SUM(D13+D15+D17)=0,"",SUM(D13+D15+D17))</f>
        <v/>
      </c>
      <c r="E19" s="7" t="s">
        <v>2</v>
      </c>
      <c r="F19" s="8"/>
      <c r="G19" s="38"/>
      <c r="H19" s="20" t="s">
        <v>15</v>
      </c>
      <c r="I19" s="25" t="str">
        <f>IF(SUM(I13+I15+I17)=0,"",SUM(I13+I15+I17))</f>
        <v/>
      </c>
      <c r="J19" s="7" t="s">
        <v>2</v>
      </c>
      <c r="K19" s="22" t="s">
        <v>21</v>
      </c>
    </row>
    <row r="20" spans="1:24" s="4" customFormat="1" ht="35.25" customHeight="1" thickBot="1" x14ac:dyDescent="0.25">
      <c r="A20" s="2"/>
      <c r="B20" s="13"/>
      <c r="C20" s="8"/>
      <c r="D20" s="13"/>
      <c r="E20" s="8"/>
      <c r="F20" s="8"/>
      <c r="G20" s="8"/>
      <c r="H20" s="13"/>
      <c r="I20" s="8"/>
    </row>
    <row r="21" spans="1:24" s="4" customFormat="1" ht="33.75" customHeight="1" thickBot="1" x14ac:dyDescent="0.25">
      <c r="A21" s="12"/>
      <c r="B21" s="39" t="s">
        <v>11</v>
      </c>
      <c r="C21" s="41" t="s">
        <v>33</v>
      </c>
      <c r="D21" s="41"/>
      <c r="E21" s="41"/>
      <c r="F21" s="42"/>
      <c r="G21" s="18" t="s">
        <v>16</v>
      </c>
      <c r="H21" s="24" t="str">
        <f>IFERROR(ROUNDDOWN(SUM((I18-D18)/I18*100),1),"")</f>
        <v/>
      </c>
      <c r="I21" s="8" t="s">
        <v>18</v>
      </c>
      <c r="J21" s="2"/>
      <c r="K21" s="22" t="s">
        <v>21</v>
      </c>
    </row>
    <row r="22" spans="1:24" s="4" customFormat="1" ht="32.25" customHeight="1" thickBot="1" x14ac:dyDescent="0.25">
      <c r="A22" s="12"/>
      <c r="B22" s="40"/>
      <c r="C22" s="43"/>
      <c r="D22" s="43"/>
      <c r="E22" s="43"/>
      <c r="F22" s="44"/>
      <c r="G22" s="21" t="s">
        <v>17</v>
      </c>
      <c r="H22" s="24" t="str">
        <f>IFERROR(ROUNDDOWN(SUM((I19-D19)/I19*100),1),"")</f>
        <v/>
      </c>
      <c r="I22" s="8" t="s">
        <v>18</v>
      </c>
      <c r="J22" s="8"/>
      <c r="K22" s="22" t="s">
        <v>21</v>
      </c>
    </row>
    <row r="23" spans="1:24" s="4" customFormat="1" ht="32.25" customHeight="1" thickBot="1" x14ac:dyDescent="0.25">
      <c r="A23" s="12"/>
      <c r="B23" s="13"/>
      <c r="C23" s="28"/>
      <c r="D23" s="28"/>
      <c r="E23" s="28"/>
      <c r="F23" s="28"/>
      <c r="G23" s="13"/>
      <c r="H23" s="2" t="s">
        <v>19</v>
      </c>
      <c r="I23" s="8"/>
      <c r="J23" s="8"/>
      <c r="K23" s="22"/>
    </row>
    <row r="24" spans="1:24" s="4" customFormat="1" ht="60" customHeight="1" thickBot="1" x14ac:dyDescent="0.25">
      <c r="A24" s="12"/>
      <c r="B24" s="27" t="s">
        <v>30</v>
      </c>
      <c r="C24" s="32" t="s">
        <v>34</v>
      </c>
      <c r="D24" s="32"/>
      <c r="E24" s="32"/>
      <c r="F24" s="33"/>
      <c r="G24" s="30" t="str">
        <f>IFERROR(D18/D19*100, "")</f>
        <v/>
      </c>
      <c r="H24" s="31"/>
      <c r="I24" s="8" t="s">
        <v>18</v>
      </c>
      <c r="K24" s="22" t="s">
        <v>21</v>
      </c>
    </row>
    <row r="25" spans="1:24" s="4" customFormat="1" ht="32.25" customHeight="1" thickBot="1" x14ac:dyDescent="0.25">
      <c r="A25" s="12"/>
      <c r="B25" s="29"/>
      <c r="C25" s="28"/>
      <c r="D25" s="28"/>
      <c r="E25" s="28"/>
      <c r="F25" s="28"/>
      <c r="G25" s="13"/>
      <c r="H25" s="2" t="s">
        <v>19</v>
      </c>
      <c r="I25" s="8"/>
      <c r="J25" s="8"/>
      <c r="K25" s="22"/>
    </row>
    <row r="26" spans="1:24" s="4" customFormat="1" ht="22.8" customHeight="1" x14ac:dyDescent="0.2">
      <c r="A26" s="2"/>
      <c r="B26" s="66" t="s">
        <v>7</v>
      </c>
      <c r="C26" s="67"/>
      <c r="D26" s="67"/>
      <c r="E26" s="67"/>
      <c r="F26" s="67"/>
      <c r="G26" s="67"/>
      <c r="H26" s="68"/>
      <c r="K26" s="63" t="s">
        <v>26</v>
      </c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  <row r="27" spans="1:24" ht="22.8" customHeight="1" x14ac:dyDescent="0.2">
      <c r="A27" s="1"/>
      <c r="B27" s="69" t="s">
        <v>8</v>
      </c>
      <c r="C27" s="70"/>
      <c r="D27" s="70"/>
      <c r="E27" s="70"/>
      <c r="F27" s="70"/>
      <c r="G27" s="70"/>
      <c r="H27" s="7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</row>
    <row r="28" spans="1:24" ht="42" customHeight="1" x14ac:dyDescent="0.2">
      <c r="B28" s="72"/>
      <c r="C28" s="73"/>
      <c r="D28" s="73"/>
      <c r="E28" s="73"/>
      <c r="F28" s="73"/>
      <c r="G28" s="73"/>
      <c r="H28" s="64" t="s">
        <v>20</v>
      </c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1:24" ht="70.8" customHeight="1" thickBot="1" x14ac:dyDescent="0.25">
      <c r="B29" s="74"/>
      <c r="C29" s="75"/>
      <c r="D29" s="75"/>
      <c r="E29" s="75"/>
      <c r="F29" s="75"/>
      <c r="G29" s="75"/>
      <c r="H29" s="65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</row>
    <row r="30" spans="1:24" ht="57.6" customHeight="1" x14ac:dyDescent="0.2">
      <c r="A30" s="34" t="str">
        <f>IF(H21="","",IF(H21&lt;5,"指定業種の欄が減少率５％以下のため５号認定の申請要件を満たしていません！",""))</f>
        <v/>
      </c>
      <c r="B30" s="34"/>
      <c r="C30" s="34"/>
      <c r="D30" s="34"/>
      <c r="E30" s="34"/>
      <c r="F30" s="34"/>
      <c r="G30" s="34"/>
      <c r="H30" s="34"/>
      <c r="I30" s="34"/>
      <c r="J30" s="34"/>
    </row>
    <row r="31" spans="1:24" s="4" customFormat="1" ht="57.6" customHeight="1" x14ac:dyDescent="0.2">
      <c r="A31" s="34" t="str">
        <f>IF(H22="","",IF(H22&lt;5,"全体の欄が減少率５％以下のため５号認定の申請要件を満たしていません！",""))</f>
        <v/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24" ht="57.6" customHeight="1" x14ac:dyDescent="0.2">
      <c r="A32" s="34" t="str">
        <f>IF(G24="","",IF(G24&lt;5,"売上高の割合の欄が５％以下のため５号認定の申請要件を満たしていません！",""))</f>
        <v/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s="4" customFormat="1" ht="19.5" customHeight="1" x14ac:dyDescent="0.2">
      <c r="A33"/>
      <c r="B33"/>
      <c r="C33"/>
      <c r="D33"/>
      <c r="E33"/>
      <c r="F33" s="15"/>
      <c r="G33"/>
      <c r="H33"/>
      <c r="I33"/>
      <c r="J33"/>
    </row>
    <row r="34" spans="1:10" ht="15.75" customHeight="1" x14ac:dyDescent="0.2"/>
    <row r="35" spans="1:10" ht="42" customHeight="1" x14ac:dyDescent="0.2"/>
    <row r="36" spans="1:10" ht="19.5" customHeight="1" x14ac:dyDescent="0.2"/>
  </sheetData>
  <mergeCells count="34">
    <mergeCell ref="K26:X29"/>
    <mergeCell ref="A30:J30"/>
    <mergeCell ref="A31:J31"/>
    <mergeCell ref="H28:H29"/>
    <mergeCell ref="B26:H26"/>
    <mergeCell ref="B27:H27"/>
    <mergeCell ref="B28:G28"/>
    <mergeCell ref="B29:G29"/>
    <mergeCell ref="B8:I8"/>
    <mergeCell ref="A1:C1"/>
    <mergeCell ref="A2:J2"/>
    <mergeCell ref="D5:F5"/>
    <mergeCell ref="D6:F6"/>
    <mergeCell ref="I1:J1"/>
    <mergeCell ref="G5:J5"/>
    <mergeCell ref="G6:J6"/>
    <mergeCell ref="H3:J3"/>
    <mergeCell ref="G10:J10"/>
    <mergeCell ref="H11:J11"/>
    <mergeCell ref="B12:B13"/>
    <mergeCell ref="B14:B15"/>
    <mergeCell ref="B10:E10"/>
    <mergeCell ref="G12:G13"/>
    <mergeCell ref="G14:G15"/>
    <mergeCell ref="C11:E11"/>
    <mergeCell ref="G24:H24"/>
    <mergeCell ref="C24:F24"/>
    <mergeCell ref="A32:J32"/>
    <mergeCell ref="B16:B17"/>
    <mergeCell ref="G16:G17"/>
    <mergeCell ref="B18:B19"/>
    <mergeCell ref="G18:G19"/>
    <mergeCell ref="B21:B22"/>
    <mergeCell ref="C21:F22"/>
  </mergeCells>
  <phoneticPr fontId="1"/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5号売上高等表</vt:lpstr>
      <vt:lpstr>'5号売上高等表'!Print_Area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2024-11-27T00:46:12Z</cp:lastPrinted>
  <dcterms:created xsi:type="dcterms:W3CDTF">2018-10-01T05:15:52Z</dcterms:created>
  <dcterms:modified xsi:type="dcterms:W3CDTF">2024-11-27T00:46:24Z</dcterms:modified>
</cp:coreProperties>
</file>