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20a90.gyosei.nishi.or.jp\share5\00263046障害福祉課\00263046障害福祉課_1\☆事務チーム\森本\10  その他\★コロナ\10月通知\"/>
    </mc:Choice>
  </mc:AlternateContent>
  <bookViews>
    <workbookView xWindow="-105" yWindow="-105" windowWidth="19425" windowHeight="10425" tabRatio="685"/>
  </bookViews>
  <sheets>
    <sheet name="事業所提出用" sheetId="8" r:id="rId1"/>
  </sheets>
  <definedNames>
    <definedName name="_BQ4.1" hidden="1">#REF!</definedName>
    <definedName name="_Fill" hidden="1">#REF!</definedName>
    <definedName name="_Order1" hidden="1">255</definedName>
    <definedName name="_Regression_X" hidden="1">#REF!</definedName>
    <definedName name="ACwvu.受給権者テーブル." hidden="1">#REF!</definedName>
    <definedName name="HTML_CodePage" hidden="1">932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_xlnm.Print_Area" localSheetId="0">事業所提出用!$A$1:$V$24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hidden="1">#REF!</definedName>
    <definedName name="Swvu.受給権者テーブル." hidden="1">#REF!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8" l="1"/>
  <c r="R13" i="8"/>
  <c r="R14" i="8"/>
  <c r="R15" i="8"/>
  <c r="R16" i="8"/>
  <c r="R17" i="8"/>
  <c r="R18" i="8"/>
  <c r="R19" i="8"/>
  <c r="R20" i="8"/>
  <c r="R21" i="8"/>
  <c r="R11" i="8"/>
  <c r="L12" i="8"/>
  <c r="L13" i="8"/>
  <c r="L14" i="8"/>
  <c r="L15" i="8"/>
  <c r="L16" i="8"/>
  <c r="L17" i="8"/>
  <c r="L18" i="8"/>
  <c r="L19" i="8"/>
  <c r="L20" i="8"/>
  <c r="L21" i="8"/>
  <c r="L11" i="8"/>
  <c r="W12" i="8" l="1"/>
  <c r="W13" i="8" l="1"/>
  <c r="W14" i="8"/>
  <c r="W15" i="8"/>
  <c r="W16" i="8"/>
  <c r="W17" i="8"/>
  <c r="W18" i="8"/>
  <c r="W19" i="8"/>
  <c r="W20" i="8"/>
  <c r="W21" i="8"/>
  <c r="W11" i="8"/>
  <c r="P22" i="8" l="1"/>
</calcChain>
</file>

<file path=xl/comments1.xml><?xml version="1.0" encoding="utf-8"?>
<comments xmlns="http://schemas.openxmlformats.org/spreadsheetml/2006/main">
  <authors>
    <author>西宮市役所</author>
  </authors>
  <commentList>
    <comment ref="B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R2.4月～7月利用分以降はア～エが対象。
R2.8月利用分以降はアのみ対象。</t>
        </r>
      </text>
    </comment>
    <comment ref="U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保護者に実際に請求する利用者負担額を記入（事業所間で調整を行った場合は、調整後の額=管理結果後利用者負担額を記入）</t>
        </r>
      </text>
    </comment>
    <comment ref="I10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代替支援分を含む</t>
        </r>
      </text>
    </comment>
    <comment ref="O10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代替支援分を含まない</t>
        </r>
      </text>
    </comment>
  </commentList>
</comments>
</file>

<file path=xl/sharedStrings.xml><?xml version="1.0" encoding="utf-8"?>
<sst xmlns="http://schemas.openxmlformats.org/spreadsheetml/2006/main" count="33" uniqueCount="33">
  <si>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</si>
  <si>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</si>
  <si>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</si>
  <si>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</si>
  <si>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</si>
  <si>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</si>
  <si>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対象額</t>
    <rPh sb="0" eb="2">
      <t>タイショウ</t>
    </rPh>
    <rPh sb="2" eb="3">
      <t>ガク</t>
    </rPh>
    <phoneticPr fontId="1"/>
  </si>
  <si>
    <t>例</t>
    <rPh sb="0" eb="1">
      <t>レイ</t>
    </rPh>
    <phoneticPr fontId="1"/>
  </si>
  <si>
    <t>※行が足りない場合は適宜、行を追加してください。</t>
    <rPh sb="1" eb="2">
      <t>ギョウ</t>
    </rPh>
    <rPh sb="3" eb="4">
      <t>タ</t>
    </rPh>
    <rPh sb="7" eb="9">
      <t>バアイ</t>
    </rPh>
    <rPh sb="10" eb="12">
      <t>テキギ</t>
    </rPh>
    <rPh sb="13" eb="14">
      <t>ギョウ</t>
    </rPh>
    <rPh sb="15" eb="17">
      <t>ツイカ</t>
    </rPh>
    <phoneticPr fontId="1"/>
  </si>
  <si>
    <t>利用者負担額が減となっている理由</t>
    <rPh sb="0" eb="3">
      <t>リヨウシャ</t>
    </rPh>
    <rPh sb="3" eb="5">
      <t>フタン</t>
    </rPh>
    <rPh sb="5" eb="6">
      <t>ガク</t>
    </rPh>
    <rPh sb="7" eb="8">
      <t>ゲン</t>
    </rPh>
    <rPh sb="14" eb="16">
      <t>リユウ</t>
    </rPh>
    <phoneticPr fontId="1"/>
  </si>
  <si>
    <r>
      <t xml:space="preserve">臨時休校に係る影響額を
</t>
    </r>
    <r>
      <rPr>
        <b/>
        <sz val="12"/>
        <color theme="1"/>
        <rFont val="游ゴシック"/>
        <family val="3"/>
        <charset val="128"/>
        <scheme val="minor"/>
      </rPr>
      <t>含む</t>
    </r>
    <r>
      <rPr>
        <sz val="12"/>
        <color theme="1"/>
        <rFont val="游ゴシック"/>
        <family val="3"/>
        <charset val="128"/>
        <scheme val="minor"/>
      </rPr>
      <t>（全日休業日単価）</t>
    </r>
    <rPh sb="0" eb="2">
      <t>リンジ</t>
    </rPh>
    <rPh sb="2" eb="4">
      <t>キュウコウ</t>
    </rPh>
    <rPh sb="5" eb="6">
      <t>カカ</t>
    </rPh>
    <rPh sb="7" eb="9">
      <t>エイキョウ</t>
    </rPh>
    <rPh sb="9" eb="10">
      <t>ガク</t>
    </rPh>
    <rPh sb="12" eb="13">
      <t>フク</t>
    </rPh>
    <rPh sb="15" eb="17">
      <t>ゼンジツ</t>
    </rPh>
    <rPh sb="17" eb="20">
      <t>キュウギョウビ</t>
    </rPh>
    <rPh sb="20" eb="22">
      <t>タンカ</t>
    </rPh>
    <phoneticPr fontId="1"/>
  </si>
  <si>
    <r>
      <t xml:space="preserve">臨時休校に係る影響額を
</t>
    </r>
    <r>
      <rPr>
        <b/>
        <sz val="12"/>
        <color theme="1"/>
        <rFont val="游ゴシック"/>
        <family val="3"/>
        <charset val="128"/>
        <scheme val="minor"/>
      </rPr>
      <t>含まない</t>
    </r>
    <r>
      <rPr>
        <sz val="12"/>
        <color theme="1"/>
        <rFont val="游ゴシック"/>
        <family val="3"/>
        <charset val="128"/>
        <scheme val="minor"/>
      </rPr>
      <t>（通常）</t>
    </r>
    <rPh sb="0" eb="2">
      <t>リンジ</t>
    </rPh>
    <rPh sb="2" eb="4">
      <t>キュウコウ</t>
    </rPh>
    <rPh sb="5" eb="6">
      <t>カカ</t>
    </rPh>
    <rPh sb="7" eb="9">
      <t>エイキョウ</t>
    </rPh>
    <rPh sb="9" eb="10">
      <t>ガク</t>
    </rPh>
    <rPh sb="12" eb="13">
      <t>フク</t>
    </rPh>
    <rPh sb="17" eb="19">
      <t>ツウジョウ</t>
    </rPh>
    <phoneticPr fontId="1"/>
  </si>
  <si>
    <t>サービス利用月</t>
    <rPh sb="4" eb="6">
      <t>リヨウ</t>
    </rPh>
    <rPh sb="6" eb="7">
      <t>ツキ</t>
    </rPh>
    <phoneticPr fontId="1"/>
  </si>
  <si>
    <t>R2.4月分</t>
    <rPh sb="4" eb="5">
      <t>ガツ</t>
    </rPh>
    <rPh sb="5" eb="6">
      <t>ブン</t>
    </rPh>
    <phoneticPr fontId="1"/>
  </si>
  <si>
    <t>※詳細は2020年6月5日送付の「請求等事務について（３）」を参照ください。</t>
    <phoneticPr fontId="1"/>
  </si>
  <si>
    <t>ア　代替的な支援を行ったため。</t>
    <rPh sb="2" eb="4">
      <t>ダイタイ</t>
    </rPh>
    <phoneticPr fontId="1"/>
  </si>
  <si>
    <t>イ　当初の利用予定を超えて利用をしたため。（新規含む）</t>
    <rPh sb="2" eb="4">
      <t>トウショ</t>
    </rPh>
    <rPh sb="5" eb="7">
      <t>リヨウ</t>
    </rPh>
    <rPh sb="7" eb="9">
      <t>ヨテイ</t>
    </rPh>
    <rPh sb="10" eb="11">
      <t>コ</t>
    </rPh>
    <rPh sb="13" eb="15">
      <t>リヨウ</t>
    </rPh>
    <rPh sb="22" eb="24">
      <t>シンキ</t>
    </rPh>
    <rPh sb="24" eb="25">
      <t>フク</t>
    </rPh>
    <phoneticPr fontId="1"/>
  </si>
  <si>
    <t>ウ　平日単価から休業日単価に変わったため。</t>
    <rPh sb="2" eb="4">
      <t>ヘイジツ</t>
    </rPh>
    <rPh sb="4" eb="6">
      <t>タンカ</t>
    </rPh>
    <rPh sb="8" eb="11">
      <t>キュウギョウビ</t>
    </rPh>
    <rPh sb="11" eb="13">
      <t>タンカ</t>
    </rPh>
    <rPh sb="14" eb="15">
      <t>カ</t>
    </rPh>
    <phoneticPr fontId="1"/>
  </si>
  <si>
    <t>エ　早朝開所により延長支援加算を算定したため。</t>
    <rPh sb="2" eb="4">
      <t>ソウチョウ</t>
    </rPh>
    <rPh sb="4" eb="6">
      <t>カイショ</t>
    </rPh>
    <rPh sb="9" eb="11">
      <t>エンチョウ</t>
    </rPh>
    <rPh sb="11" eb="13">
      <t>シエン</t>
    </rPh>
    <rPh sb="13" eb="15">
      <t>カサン</t>
    </rPh>
    <rPh sb="16" eb="18">
      <t>サンテイ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</si>
  <si>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</si>
  <si>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</si>
  <si>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</si>
  <si>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</si>
  <si>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新型コロナウイルス感染症対策に係る放課後等デイサービス補助対象額提出シート（R２.4月利用分以降）</t>
    <rPh sb="0" eb="2">
      <t>シンガタ</t>
    </rPh>
    <rPh sb="9" eb="12">
      <t>カンセンショウ</t>
    </rPh>
    <rPh sb="12" eb="14">
      <t>タイサク</t>
    </rPh>
    <rPh sb="15" eb="16">
      <t>カカ</t>
    </rPh>
    <rPh sb="17" eb="20">
      <t>ホウカゴ</t>
    </rPh>
    <rPh sb="20" eb="21">
      <t>トウ</t>
    </rPh>
    <rPh sb="27" eb="29">
      <t>ホジョ</t>
    </rPh>
    <rPh sb="29" eb="31">
      <t>タイショウ</t>
    </rPh>
    <rPh sb="31" eb="32">
      <t>ガク</t>
    </rPh>
    <rPh sb="32" eb="34">
      <t>テイシュツ</t>
    </rPh>
    <rPh sb="42" eb="43">
      <t>ガツ</t>
    </rPh>
    <rPh sb="43" eb="45">
      <t>リヨウ</t>
    </rPh>
    <rPh sb="45" eb="46">
      <t>ブン</t>
    </rPh>
    <rPh sb="46" eb="48">
      <t>イコウ</t>
    </rPh>
    <phoneticPr fontId="1"/>
  </si>
  <si>
    <t>利用者負担
上限月額</t>
    <rPh sb="0" eb="3">
      <t>リヨウシャ</t>
    </rPh>
    <rPh sb="3" eb="5">
      <t>フタン</t>
    </rPh>
    <rPh sb="6" eb="8">
      <t>ジョウゲン</t>
    </rPh>
    <rPh sb="8" eb="10">
      <t>ゲツガク</t>
    </rPh>
    <phoneticPr fontId="1"/>
  </si>
  <si>
    <t>総費用額（Ｃ）</t>
    <rPh sb="0" eb="1">
      <t>ソウ</t>
    </rPh>
    <rPh sb="1" eb="3">
      <t>ヒヨウ</t>
    </rPh>
    <rPh sb="3" eb="4">
      <t>ガク</t>
    </rPh>
    <phoneticPr fontId="1"/>
  </si>
  <si>
    <t>利用者負担額（Ｂ）</t>
    <rPh sb="0" eb="3">
      <t>リヨウシャ</t>
    </rPh>
    <rPh sb="3" eb="5">
      <t>フタン</t>
    </rPh>
    <rPh sb="5" eb="6">
      <t>ガク</t>
    </rPh>
    <phoneticPr fontId="1"/>
  </si>
  <si>
    <t>総費用額（Ａ）</t>
    <rPh sb="0" eb="1">
      <t>ソウ</t>
    </rPh>
    <rPh sb="1" eb="3">
      <t>ヒヨウ</t>
    </rPh>
    <rPh sb="3" eb="4">
      <t>ガク</t>
    </rPh>
    <phoneticPr fontId="1"/>
  </si>
  <si>
    <t>利用者負担額（Ｄ）</t>
    <rPh sb="0" eb="3">
      <t>リヨウシャ</t>
    </rPh>
    <rPh sb="3" eb="5">
      <t>フタン</t>
    </rPh>
    <rPh sb="5" eb="6">
      <t>ガク</t>
    </rPh>
    <phoneticPr fontId="1"/>
  </si>
  <si>
    <t>決定利用者負担額
（Ｅ）</t>
    <rPh sb="0" eb="2">
      <t>ケッテイ</t>
    </rPh>
    <rPh sb="2" eb="5">
      <t>リヨウシャ</t>
    </rPh>
    <rPh sb="5" eb="7">
      <t>フタン</t>
    </rPh>
    <rPh sb="7" eb="8">
      <t>ガク</t>
    </rPh>
    <phoneticPr fontId="1"/>
  </si>
  <si>
    <r>
      <t>利用者負担額が減となっている理由
（当てはまる事由の</t>
    </r>
    <r>
      <rPr>
        <b/>
        <u val="double"/>
        <sz val="12"/>
        <color theme="1"/>
        <rFont val="游ゴシック"/>
        <family val="3"/>
        <charset val="128"/>
        <scheme val="minor"/>
      </rPr>
      <t>日数</t>
    </r>
    <r>
      <rPr>
        <sz val="12"/>
        <color theme="1"/>
        <rFont val="游ゴシック"/>
        <family val="2"/>
        <charset val="128"/>
        <scheme val="minor"/>
      </rPr>
      <t>を入力してください。）</t>
    </r>
    <rPh sb="0" eb="3">
      <t>リヨウシャ</t>
    </rPh>
    <rPh sb="3" eb="5">
      <t>フタン</t>
    </rPh>
    <rPh sb="5" eb="6">
      <t>ガク</t>
    </rPh>
    <rPh sb="7" eb="8">
      <t>ゲン</t>
    </rPh>
    <rPh sb="14" eb="16">
      <t>リユウ</t>
    </rPh>
    <rPh sb="18" eb="19">
      <t>ア</t>
    </rPh>
    <rPh sb="23" eb="25">
      <t>ジユウ</t>
    </rPh>
    <rPh sb="26" eb="28">
      <t>ニッスウ</t>
    </rPh>
    <rPh sb="29" eb="31">
      <t>ニュウリョク</t>
    </rPh>
    <phoneticPr fontId="1"/>
  </si>
  <si>
    <t>3日</t>
    <rPh sb="1" eb="2">
      <t>ニチ</t>
    </rPh>
    <phoneticPr fontId="1"/>
  </si>
  <si>
    <t>2日</t>
    <rPh sb="1" eb="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</si>
</sst>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000000000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b/>
      <u val="double"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77" fontId="0" fillId="3" borderId="1" xfId="0" applyNumberFormat="1" applyFill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0" borderId="4" xfId="1" applyFont="1" applyBorder="1" applyAlignment="1" applyProtection="1">
      <alignment horizontal="center" vertical="center"/>
      <protection locked="0"/>
    </xf>
    <xf numFmtId="38" fontId="0" fillId="0" borderId="5" xfId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4" xfId="1" applyFont="1" applyFill="1" applyBorder="1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25" xfId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 applyProtection="1">
      <alignment horizontal="center" vertical="center"/>
      <protection locked="0"/>
    </xf>
    <xf numFmtId="38" fontId="3" fillId="0" borderId="9" xfId="1" applyFont="1" applyBorder="1" applyAlignment="1" applyProtection="1">
      <alignment horizontal="center" vertical="center"/>
      <protection locked="0"/>
    </xf>
    <xf numFmtId="38" fontId="3" fillId="0" borderId="3" xfId="1" applyFont="1" applyBorder="1" applyAlignment="1" applyProtection="1">
      <alignment horizontal="center" vertical="center"/>
      <protection locked="0"/>
    </xf>
    <xf numFmtId="38" fontId="3" fillId="0" borderId="10" xfId="1" applyFont="1" applyBorder="1" applyAlignment="1" applyProtection="1">
      <alignment horizontal="center" vertical="center"/>
      <protection locked="0"/>
    </xf>
    <xf numFmtId="38" fontId="3" fillId="0" borderId="11" xfId="1" applyFont="1" applyBorder="1" applyAlignment="1" applyProtection="1">
      <alignment horizontal="center" vertical="center"/>
      <protection locked="0"/>
    </xf>
    <xf numFmtId="38" fontId="3" fillId="0" borderId="12" xfId="1" applyFont="1" applyBorder="1" applyAlignment="1" applyProtection="1">
      <alignment horizontal="center" vertical="center"/>
      <protection locked="0"/>
    </xf>
    <xf numFmtId="38" fontId="3" fillId="0" borderId="13" xfId="1" applyFont="1" applyBorder="1" applyAlignment="1" applyProtection="1">
      <alignment horizontal="center" vertical="center"/>
      <protection locked="0"/>
    </xf>
    <xf numFmtId="38" fontId="0" fillId="3" borderId="5" xfId="1" applyFont="1" applyFill="1" applyBorder="1" applyAlignment="1" applyProtection="1">
      <alignment horizontal="center" vertical="center"/>
      <protection locked="0"/>
    </xf>
    <xf numFmtId="38" fontId="0" fillId="3" borderId="27" xfId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0" fillId="0" borderId="7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24"/>
  <sheetViews>
    <sheetView tabSelected="1" view="pageBreakPreview" zoomScale="75" zoomScaleNormal="100" zoomScaleSheetLayoutView="75" workbookViewId="0"/>
  </sheetViews>
  <sheetFormatPr defaultRowHeight="18.75"/>
  <cols>
    <col min="1" max="1" width="7.375" customWidth="1"/>
    <col min="2" max="5" width="13.25" customWidth="1"/>
    <col min="6" max="6" width="15.375" customWidth="1"/>
    <col min="7" max="8" width="17.5" customWidth="1"/>
    <col min="9" max="11" width="5.625" customWidth="1"/>
    <col min="12" max="14" width="6.875" customWidth="1"/>
    <col min="15" max="17" width="5.625" customWidth="1"/>
    <col min="18" max="20" width="6.5" customWidth="1"/>
    <col min="21" max="21" width="7.875" customWidth="1"/>
    <col min="22" max="22" width="11.25" customWidth="1"/>
    <col min="23" max="23" width="0" hidden="1" customWidth="1"/>
    <col min="24" max="24" width="10.125" bestFit="1" customWidth="1"/>
  </cols>
  <sheetData>
    <row r="1" spans="1:23" ht="42.75" customHeight="1" thickBot="1">
      <c r="A1" s="6" t="s">
        <v>23</v>
      </c>
    </row>
    <row r="2" spans="1:23" ht="24.75" customHeight="1" thickBot="1">
      <c r="B2" s="69" t="s">
        <v>9</v>
      </c>
      <c r="C2" s="70"/>
      <c r="D2" s="70"/>
      <c r="E2" s="70"/>
      <c r="F2" s="71"/>
      <c r="G2" s="3"/>
      <c r="H2" s="3"/>
      <c r="I2" s="1"/>
      <c r="J2" s="3"/>
      <c r="K2" s="3"/>
      <c r="L2" s="3"/>
      <c r="M2" s="72" t="s">
        <v>0</v>
      </c>
      <c r="N2" s="72"/>
      <c r="O2" s="72"/>
      <c r="P2" s="62"/>
      <c r="Q2" s="62"/>
      <c r="R2" s="62"/>
      <c r="S2" s="62"/>
      <c r="T2" s="62"/>
      <c r="U2" s="62"/>
      <c r="V2" s="62"/>
    </row>
    <row r="3" spans="1:23" ht="24.75" customHeight="1">
      <c r="B3" s="76" t="s">
        <v>15</v>
      </c>
      <c r="C3" s="77"/>
      <c r="D3" s="77"/>
      <c r="E3" s="77"/>
      <c r="F3" s="78"/>
      <c r="G3" s="3"/>
      <c r="H3" s="3"/>
      <c r="I3" s="2"/>
      <c r="J3" s="3"/>
      <c r="K3" s="3"/>
      <c r="L3" s="3"/>
      <c r="M3" s="72" t="s">
        <v>1</v>
      </c>
      <c r="N3" s="72"/>
      <c r="O3" s="72"/>
      <c r="P3" s="62"/>
      <c r="Q3" s="62"/>
      <c r="R3" s="62"/>
      <c r="S3" s="62"/>
      <c r="T3" s="62"/>
      <c r="U3" s="62"/>
      <c r="V3" s="62"/>
    </row>
    <row r="4" spans="1:23" ht="24.75" customHeight="1">
      <c r="B4" s="73" t="s">
        <v>16</v>
      </c>
      <c r="C4" s="74"/>
      <c r="D4" s="74"/>
      <c r="E4" s="74"/>
      <c r="F4" s="75"/>
      <c r="G4" s="3"/>
      <c r="H4" s="3"/>
      <c r="I4" s="3"/>
      <c r="J4" s="3"/>
      <c r="K4" s="3"/>
      <c r="L4" s="3"/>
      <c r="M4" s="72" t="s">
        <v>2</v>
      </c>
      <c r="N4" s="72"/>
      <c r="O4" s="72"/>
      <c r="P4" s="62"/>
      <c r="Q4" s="62"/>
      <c r="R4" s="62"/>
      <c r="S4" s="62"/>
      <c r="T4" s="63" t="s">
        <v>4</v>
      </c>
      <c r="U4" s="62"/>
      <c r="V4" s="62"/>
    </row>
    <row r="5" spans="1:23" ht="24.75" customHeight="1">
      <c r="B5" s="73" t="s">
        <v>17</v>
      </c>
      <c r="C5" s="74"/>
      <c r="D5" s="74"/>
      <c r="E5" s="74"/>
      <c r="F5" s="75"/>
      <c r="G5" s="3"/>
      <c r="H5" s="3"/>
      <c r="I5" s="3"/>
      <c r="J5" s="3"/>
      <c r="K5" s="3"/>
      <c r="L5" s="3"/>
      <c r="M5" s="72" t="s">
        <v>3</v>
      </c>
      <c r="N5" s="72"/>
      <c r="O5" s="72"/>
      <c r="P5" s="62"/>
      <c r="Q5" s="62"/>
      <c r="R5" s="62"/>
      <c r="S5" s="62"/>
      <c r="T5" s="63"/>
      <c r="U5" s="62"/>
      <c r="V5" s="62"/>
    </row>
    <row r="6" spans="1:23" ht="24.75" customHeight="1" thickBot="1">
      <c r="B6" s="66" t="s">
        <v>18</v>
      </c>
      <c r="C6" s="67"/>
      <c r="D6" s="67"/>
      <c r="E6" s="67"/>
      <c r="F6" s="68"/>
      <c r="G6" s="3"/>
      <c r="H6" s="3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24.75" customHeight="1">
      <c r="B7" s="10" t="s">
        <v>14</v>
      </c>
      <c r="C7" s="7"/>
      <c r="D7" s="7"/>
      <c r="E7" s="7"/>
      <c r="F7" s="8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24">
      <c r="A8" s="9"/>
    </row>
    <row r="9" spans="1:23" ht="55.5" customHeight="1">
      <c r="A9" s="50"/>
      <c r="B9" s="58" t="s">
        <v>30</v>
      </c>
      <c r="C9" s="59"/>
      <c r="D9" s="59"/>
      <c r="E9" s="60"/>
      <c r="F9" s="79" t="s">
        <v>12</v>
      </c>
      <c r="G9" s="52" t="s">
        <v>5</v>
      </c>
      <c r="H9" s="64" t="s">
        <v>24</v>
      </c>
      <c r="I9" s="25" t="s">
        <v>10</v>
      </c>
      <c r="J9" s="26"/>
      <c r="K9" s="26"/>
      <c r="L9" s="26"/>
      <c r="M9" s="26"/>
      <c r="N9" s="29"/>
      <c r="O9" s="22" t="s">
        <v>11</v>
      </c>
      <c r="P9" s="23"/>
      <c r="Q9" s="23"/>
      <c r="R9" s="23"/>
      <c r="S9" s="23"/>
      <c r="T9" s="24"/>
      <c r="U9" s="54" t="s">
        <v>29</v>
      </c>
      <c r="V9" s="55"/>
    </row>
    <row r="10" spans="1:23" ht="30" customHeight="1">
      <c r="A10" s="51"/>
      <c r="B10" s="4" t="s">
        <v>19</v>
      </c>
      <c r="C10" s="5" t="s">
        <v>20</v>
      </c>
      <c r="D10" s="5" t="s">
        <v>21</v>
      </c>
      <c r="E10" s="5" t="s">
        <v>22</v>
      </c>
      <c r="F10" s="80"/>
      <c r="G10" s="53"/>
      <c r="H10" s="65"/>
      <c r="I10" s="81" t="s">
        <v>27</v>
      </c>
      <c r="J10" s="82"/>
      <c r="K10" s="82"/>
      <c r="L10" s="83" t="s">
        <v>26</v>
      </c>
      <c r="M10" s="82"/>
      <c r="N10" s="84"/>
      <c r="O10" s="25" t="s">
        <v>25</v>
      </c>
      <c r="P10" s="26"/>
      <c r="Q10" s="27"/>
      <c r="R10" s="28" t="s">
        <v>28</v>
      </c>
      <c r="S10" s="26"/>
      <c r="T10" s="29"/>
      <c r="U10" s="56"/>
      <c r="V10" s="57"/>
    </row>
    <row r="11" spans="1:23" ht="29.25" customHeight="1">
      <c r="A11" s="17" t="s">
        <v>7</v>
      </c>
      <c r="B11" s="17" t="s">
        <v>31</v>
      </c>
      <c r="C11" s="17"/>
      <c r="D11" s="17" t="s">
        <v>32</v>
      </c>
      <c r="E11" s="17"/>
      <c r="F11" s="17" t="s">
        <v>13</v>
      </c>
      <c r="G11" s="18">
        <v>111</v>
      </c>
      <c r="H11" s="19">
        <v>4600</v>
      </c>
      <c r="I11" s="36">
        <v>50000</v>
      </c>
      <c r="J11" s="36"/>
      <c r="K11" s="37"/>
      <c r="L11" s="49">
        <f>IF(ROUNDDOWN(I11/10,0)&gt;H11,H11,ROUNDDOWN(I11/10,0))</f>
        <v>4600</v>
      </c>
      <c r="M11" s="36"/>
      <c r="N11" s="36"/>
      <c r="O11" s="36">
        <v>40000</v>
      </c>
      <c r="P11" s="36"/>
      <c r="Q11" s="37"/>
      <c r="R11" s="49">
        <f>IF(ROUNDDOWN(O11/10,0)&gt;H11,H11,ROUNDDOWN(O11/10,0))</f>
        <v>4000</v>
      </c>
      <c r="S11" s="36"/>
      <c r="T11" s="36"/>
      <c r="U11" s="37">
        <v>1000</v>
      </c>
      <c r="V11" s="48"/>
      <c r="W11">
        <f>IF(R11&lt;&gt;U11,L11-U11,L11-R11)</f>
        <v>3600</v>
      </c>
    </row>
    <row r="12" spans="1:23" ht="29.25" customHeight="1">
      <c r="A12" s="11">
        <v>1</v>
      </c>
      <c r="B12" s="11"/>
      <c r="C12" s="11"/>
      <c r="D12" s="11"/>
      <c r="E12" s="11"/>
      <c r="F12" s="11"/>
      <c r="G12" s="12"/>
      <c r="H12" s="16"/>
      <c r="I12" s="38"/>
      <c r="J12" s="38"/>
      <c r="K12" s="20"/>
      <c r="L12" s="49">
        <f t="shared" ref="L12:L21" si="0">IF(ROUNDDOWN(I12/10,0)&gt;H12,H12,ROUNDDOWN(I12/10,0))</f>
        <v>0</v>
      </c>
      <c r="M12" s="36"/>
      <c r="N12" s="36"/>
      <c r="O12" s="38"/>
      <c r="P12" s="38"/>
      <c r="Q12" s="39"/>
      <c r="R12" s="49">
        <f t="shared" ref="R12:R21" si="1">IF(ROUNDDOWN(O12/10,0)&gt;H12,H12,ROUNDDOWN(O12/10,0))</f>
        <v>0</v>
      </c>
      <c r="S12" s="36"/>
      <c r="T12" s="36"/>
      <c r="U12" s="20"/>
      <c r="V12" s="21"/>
      <c r="W12">
        <f>IF(R12&lt;&gt;U12,L12-U12,L12-R12)</f>
        <v>0</v>
      </c>
    </row>
    <row r="13" spans="1:23" ht="29.25" customHeight="1">
      <c r="A13" s="11">
        <v>2</v>
      </c>
      <c r="B13" s="11"/>
      <c r="C13" s="11"/>
      <c r="D13" s="11"/>
      <c r="E13" s="11"/>
      <c r="F13" s="11"/>
      <c r="G13" s="12"/>
      <c r="H13" s="16"/>
      <c r="I13" s="38"/>
      <c r="J13" s="38"/>
      <c r="K13" s="20"/>
      <c r="L13" s="49">
        <f t="shared" si="0"/>
        <v>0</v>
      </c>
      <c r="M13" s="36"/>
      <c r="N13" s="36"/>
      <c r="O13" s="38"/>
      <c r="P13" s="38"/>
      <c r="Q13" s="20"/>
      <c r="R13" s="49">
        <f t="shared" si="1"/>
        <v>0</v>
      </c>
      <c r="S13" s="36"/>
      <c r="T13" s="36"/>
      <c r="U13" s="20"/>
      <c r="V13" s="21"/>
      <c r="W13">
        <f t="shared" ref="W13:W21" si="2">IF(R13&lt;&gt;U13,L13-U13,L13-R13)</f>
        <v>0</v>
      </c>
    </row>
    <row r="14" spans="1:23" ht="29.25" customHeight="1">
      <c r="A14" s="11">
        <v>3</v>
      </c>
      <c r="B14" s="11"/>
      <c r="C14" s="11"/>
      <c r="D14" s="11"/>
      <c r="E14" s="11"/>
      <c r="F14" s="11"/>
      <c r="G14" s="12"/>
      <c r="H14" s="16"/>
      <c r="I14" s="38"/>
      <c r="J14" s="38"/>
      <c r="K14" s="20"/>
      <c r="L14" s="49">
        <f t="shared" si="0"/>
        <v>0</v>
      </c>
      <c r="M14" s="36"/>
      <c r="N14" s="36"/>
      <c r="O14" s="38"/>
      <c r="P14" s="38"/>
      <c r="Q14" s="20"/>
      <c r="R14" s="49">
        <f t="shared" si="1"/>
        <v>0</v>
      </c>
      <c r="S14" s="36"/>
      <c r="T14" s="36"/>
      <c r="U14" s="20"/>
      <c r="V14" s="21"/>
      <c r="W14">
        <f t="shared" si="2"/>
        <v>0</v>
      </c>
    </row>
    <row r="15" spans="1:23" ht="29.25" customHeight="1">
      <c r="A15" s="11">
        <v>4</v>
      </c>
      <c r="B15" s="11"/>
      <c r="C15" s="11"/>
      <c r="D15" s="11"/>
      <c r="E15" s="11"/>
      <c r="F15" s="11"/>
      <c r="G15" s="12"/>
      <c r="H15" s="16"/>
      <c r="I15" s="38"/>
      <c r="J15" s="38"/>
      <c r="K15" s="39"/>
      <c r="L15" s="49">
        <f t="shared" si="0"/>
        <v>0</v>
      </c>
      <c r="M15" s="36"/>
      <c r="N15" s="36"/>
      <c r="O15" s="38"/>
      <c r="P15" s="38"/>
      <c r="Q15" s="20"/>
      <c r="R15" s="49">
        <f t="shared" si="1"/>
        <v>0</v>
      </c>
      <c r="S15" s="36"/>
      <c r="T15" s="36"/>
      <c r="U15" s="20"/>
      <c r="V15" s="21"/>
      <c r="W15">
        <f t="shared" si="2"/>
        <v>0</v>
      </c>
    </row>
    <row r="16" spans="1:23" ht="29.25" customHeight="1">
      <c r="A16" s="11">
        <v>5</v>
      </c>
      <c r="B16" s="11"/>
      <c r="C16" s="11"/>
      <c r="D16" s="11"/>
      <c r="E16" s="11"/>
      <c r="F16" s="11"/>
      <c r="G16" s="12"/>
      <c r="H16" s="16"/>
      <c r="I16" s="38"/>
      <c r="J16" s="38"/>
      <c r="K16" s="39"/>
      <c r="L16" s="49">
        <f t="shared" si="0"/>
        <v>0</v>
      </c>
      <c r="M16" s="36"/>
      <c r="N16" s="36"/>
      <c r="O16" s="38"/>
      <c r="P16" s="38"/>
      <c r="Q16" s="20"/>
      <c r="R16" s="49">
        <f t="shared" si="1"/>
        <v>0</v>
      </c>
      <c r="S16" s="36"/>
      <c r="T16" s="36"/>
      <c r="U16" s="20"/>
      <c r="V16" s="21"/>
      <c r="W16">
        <f t="shared" si="2"/>
        <v>0</v>
      </c>
    </row>
    <row r="17" spans="1:23" ht="29.25" customHeight="1">
      <c r="A17" s="11">
        <v>6</v>
      </c>
      <c r="B17" s="11"/>
      <c r="C17" s="11"/>
      <c r="D17" s="11"/>
      <c r="E17" s="11"/>
      <c r="F17" s="11"/>
      <c r="G17" s="12"/>
      <c r="H17" s="16"/>
      <c r="I17" s="38"/>
      <c r="J17" s="38"/>
      <c r="K17" s="39"/>
      <c r="L17" s="49">
        <f t="shared" si="0"/>
        <v>0</v>
      </c>
      <c r="M17" s="36"/>
      <c r="N17" s="36"/>
      <c r="O17" s="38"/>
      <c r="P17" s="38"/>
      <c r="Q17" s="39"/>
      <c r="R17" s="49">
        <f t="shared" si="1"/>
        <v>0</v>
      </c>
      <c r="S17" s="36"/>
      <c r="T17" s="36"/>
      <c r="U17" s="20"/>
      <c r="V17" s="21"/>
      <c r="W17">
        <f t="shared" si="2"/>
        <v>0</v>
      </c>
    </row>
    <row r="18" spans="1:23" ht="29.25" customHeight="1">
      <c r="A18" s="11">
        <v>7</v>
      </c>
      <c r="B18" s="11"/>
      <c r="C18" s="11"/>
      <c r="D18" s="11"/>
      <c r="E18" s="11"/>
      <c r="F18" s="11"/>
      <c r="G18" s="12"/>
      <c r="H18" s="16"/>
      <c r="I18" s="38"/>
      <c r="J18" s="38"/>
      <c r="K18" s="39"/>
      <c r="L18" s="49">
        <f t="shared" si="0"/>
        <v>0</v>
      </c>
      <c r="M18" s="36"/>
      <c r="N18" s="36"/>
      <c r="O18" s="38"/>
      <c r="P18" s="38"/>
      <c r="Q18" s="20"/>
      <c r="R18" s="49">
        <f t="shared" si="1"/>
        <v>0</v>
      </c>
      <c r="S18" s="36"/>
      <c r="T18" s="36"/>
      <c r="U18" s="20"/>
      <c r="V18" s="21"/>
      <c r="W18">
        <f t="shared" si="2"/>
        <v>0</v>
      </c>
    </row>
    <row r="19" spans="1:23" ht="29.25" customHeight="1">
      <c r="A19" s="11">
        <v>8</v>
      </c>
      <c r="B19" s="11"/>
      <c r="C19" s="11"/>
      <c r="D19" s="11"/>
      <c r="E19" s="11"/>
      <c r="F19" s="11"/>
      <c r="G19" s="12"/>
      <c r="H19" s="16"/>
      <c r="I19" s="38"/>
      <c r="J19" s="38"/>
      <c r="K19" s="39"/>
      <c r="L19" s="49">
        <f t="shared" si="0"/>
        <v>0</v>
      </c>
      <c r="M19" s="36"/>
      <c r="N19" s="36"/>
      <c r="O19" s="38"/>
      <c r="P19" s="38"/>
      <c r="Q19" s="20"/>
      <c r="R19" s="49">
        <f t="shared" si="1"/>
        <v>0</v>
      </c>
      <c r="S19" s="36"/>
      <c r="T19" s="36"/>
      <c r="U19" s="20"/>
      <c r="V19" s="21"/>
      <c r="W19">
        <f t="shared" si="2"/>
        <v>0</v>
      </c>
    </row>
    <row r="20" spans="1:23" ht="29.25" customHeight="1">
      <c r="A20" s="11">
        <v>9</v>
      </c>
      <c r="B20" s="11"/>
      <c r="C20" s="11"/>
      <c r="D20" s="11"/>
      <c r="E20" s="11"/>
      <c r="F20" s="11"/>
      <c r="G20" s="12"/>
      <c r="H20" s="16"/>
      <c r="I20" s="38"/>
      <c r="J20" s="38"/>
      <c r="K20" s="39"/>
      <c r="L20" s="49">
        <f t="shared" si="0"/>
        <v>0</v>
      </c>
      <c r="M20" s="36"/>
      <c r="N20" s="36"/>
      <c r="O20" s="40"/>
      <c r="P20" s="40"/>
      <c r="Q20" s="41"/>
      <c r="R20" s="49">
        <f t="shared" si="1"/>
        <v>0</v>
      </c>
      <c r="S20" s="36"/>
      <c r="T20" s="36"/>
      <c r="U20" s="41"/>
      <c r="V20" s="61"/>
      <c r="W20">
        <f t="shared" si="2"/>
        <v>0</v>
      </c>
    </row>
    <row r="21" spans="1:23" ht="29.25" customHeight="1" thickBot="1">
      <c r="A21" s="11">
        <v>10</v>
      </c>
      <c r="B21" s="11"/>
      <c r="C21" s="11"/>
      <c r="D21" s="11"/>
      <c r="E21" s="11"/>
      <c r="F21" s="11"/>
      <c r="G21" s="12"/>
      <c r="H21" s="16"/>
      <c r="I21" s="38"/>
      <c r="J21" s="38"/>
      <c r="K21" s="39"/>
      <c r="L21" s="49">
        <f t="shared" si="0"/>
        <v>0</v>
      </c>
      <c r="M21" s="36"/>
      <c r="N21" s="36"/>
      <c r="O21" s="40"/>
      <c r="P21" s="40"/>
      <c r="Q21" s="41"/>
      <c r="R21" s="49">
        <f t="shared" si="1"/>
        <v>0</v>
      </c>
      <c r="S21" s="36"/>
      <c r="T21" s="36"/>
      <c r="U21" s="41"/>
      <c r="V21" s="61"/>
      <c r="W21">
        <f t="shared" si="2"/>
        <v>0</v>
      </c>
    </row>
    <row r="22" spans="1:23" ht="18.75" customHeight="1">
      <c r="A22" s="13" t="s">
        <v>8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4"/>
      <c r="M22" s="30" t="s">
        <v>6</v>
      </c>
      <c r="N22" s="31"/>
      <c r="O22" s="32"/>
      <c r="P22" s="42">
        <f>SUM(W12:W21)</f>
        <v>0</v>
      </c>
      <c r="Q22" s="43"/>
      <c r="R22" s="43"/>
      <c r="S22" s="43"/>
      <c r="T22" s="43"/>
      <c r="U22" s="43"/>
      <c r="V22" s="44"/>
    </row>
    <row r="23" spans="1:23" ht="19.5" customHeight="1" thickBo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5"/>
      <c r="L23" s="15"/>
      <c r="M23" s="33"/>
      <c r="N23" s="34"/>
      <c r="O23" s="35"/>
      <c r="P23" s="45"/>
      <c r="Q23" s="46"/>
      <c r="R23" s="46"/>
      <c r="S23" s="46"/>
      <c r="T23" s="46"/>
      <c r="U23" s="46"/>
      <c r="V23" s="47"/>
    </row>
    <row r="24" spans="1:2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</sheetData>
  <mergeCells count="84">
    <mergeCell ref="H9:H10"/>
    <mergeCell ref="B6:F6"/>
    <mergeCell ref="B2:F2"/>
    <mergeCell ref="M2:O2"/>
    <mergeCell ref="M3:O3"/>
    <mergeCell ref="M4:O4"/>
    <mergeCell ref="M5:O5"/>
    <mergeCell ref="B4:F4"/>
    <mergeCell ref="B3:F3"/>
    <mergeCell ref="B5:F5"/>
    <mergeCell ref="F9:F10"/>
    <mergeCell ref="I9:N9"/>
    <mergeCell ref="I10:K10"/>
    <mergeCell ref="L10:N10"/>
    <mergeCell ref="P2:V2"/>
    <mergeCell ref="P3:V3"/>
    <mergeCell ref="U4:V5"/>
    <mergeCell ref="P4:S4"/>
    <mergeCell ref="P5:S5"/>
    <mergeCell ref="T4:T5"/>
    <mergeCell ref="I21:K21"/>
    <mergeCell ref="L21:N21"/>
    <mergeCell ref="U21:V21"/>
    <mergeCell ref="R21:T21"/>
    <mergeCell ref="I17:K17"/>
    <mergeCell ref="I18:K18"/>
    <mergeCell ref="U18:V18"/>
    <mergeCell ref="U19:V19"/>
    <mergeCell ref="U20:V20"/>
    <mergeCell ref="U17:V17"/>
    <mergeCell ref="A9:A10"/>
    <mergeCell ref="G9:G10"/>
    <mergeCell ref="U9:V10"/>
    <mergeCell ref="I20:K20"/>
    <mergeCell ref="R16:T16"/>
    <mergeCell ref="I13:K13"/>
    <mergeCell ref="I11:K11"/>
    <mergeCell ref="I16:K16"/>
    <mergeCell ref="B9:E9"/>
    <mergeCell ref="I19:K19"/>
    <mergeCell ref="L20:N20"/>
    <mergeCell ref="L15:N15"/>
    <mergeCell ref="L16:N16"/>
    <mergeCell ref="L17:N17"/>
    <mergeCell ref="L18:N18"/>
    <mergeCell ref="L19:N19"/>
    <mergeCell ref="I15:K15"/>
    <mergeCell ref="R19:T19"/>
    <mergeCell ref="R20:T20"/>
    <mergeCell ref="R11:T11"/>
    <mergeCell ref="R12:T12"/>
    <mergeCell ref="R13:T13"/>
    <mergeCell ref="R14:T14"/>
    <mergeCell ref="R15:T15"/>
    <mergeCell ref="R17:T17"/>
    <mergeCell ref="R18:T18"/>
    <mergeCell ref="I14:K14"/>
    <mergeCell ref="I12:K12"/>
    <mergeCell ref="L12:N12"/>
    <mergeCell ref="L13:N13"/>
    <mergeCell ref="L14:N14"/>
    <mergeCell ref="M22:O23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P22:V23"/>
    <mergeCell ref="U11:V11"/>
    <mergeCell ref="U12:V12"/>
    <mergeCell ref="L11:N11"/>
    <mergeCell ref="U13:V13"/>
    <mergeCell ref="U14:V14"/>
    <mergeCell ref="U15:V15"/>
    <mergeCell ref="U16:V16"/>
    <mergeCell ref="O9:T9"/>
    <mergeCell ref="O10:Q10"/>
    <mergeCell ref="R10:T10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事業所提出用</vt:lpstr>
      <vt:lpstr>事業所提出用!Print_Area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有川 智基(arikawa-tomoki)</dc:creator>
  <cp:lastModifiedBy>西宮市役所</cp:lastModifiedBy>
  <cp:lastPrinted>2020-10-21T23:57:47Z</cp:lastPrinted>
  <dcterms:created xsi:type="dcterms:W3CDTF">2020-03-30T02:00:50Z</dcterms:created>
  <dcterms:modified xsi:type="dcterms:W3CDTF">2020-12-03T07:49:18Z</dcterms:modified>
</cp:coreProperties>
</file>