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641f\都市デザイン課\【景観チーム】\01●西宮市都市景観条例\03 様式集【H21.10.01～】(要領)\01_届出協議制度(景観計画区域)\【現行様式】2022.10改正に伴う変更←ＮＥＷ\HP(2022.10)\Excel（2023.12）\"/>
    </mc:Choice>
  </mc:AlternateContent>
  <bookViews>
    <workbookView xWindow="948" yWindow="492" windowWidth="25992" windowHeight="17400" activeTab="1"/>
  </bookViews>
  <sheets>
    <sheet name="第1面(正)(副)" sheetId="1" r:id="rId1"/>
    <sheet name="記入上の注意事項" sheetId="27" r:id="rId2"/>
    <sheet name="第1面-②" sheetId="3" r:id="rId3"/>
    <sheet name="第1面-③" sheetId="4" r:id="rId4"/>
    <sheet name="委任状" sheetId="28" r:id="rId5"/>
    <sheet name="第２面（景観重点地区）" sheetId="21" r:id="rId6"/>
  </sheets>
  <definedNames>
    <definedName name="_xlnm.Print_Area" localSheetId="1">記入上の注意事項!$B$1:$C$36</definedName>
    <definedName name="_xlnm.Print_Area" localSheetId="0">'第1面(正)(副)'!$A$1:$X$82</definedName>
    <definedName name="_xlnm.Print_Area" localSheetId="2">'第1面-②'!$A$1:$W$38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1" l="1"/>
  <c r="S42" i="1"/>
  <c r="S68" i="1"/>
  <c r="E68" i="1"/>
  <c r="G63" i="1"/>
  <c r="U64" i="1"/>
  <c r="U63" i="1"/>
  <c r="U23" i="1"/>
  <c r="P64" i="1"/>
  <c r="P63" i="1"/>
  <c r="G64" i="1"/>
  <c r="E62" i="1"/>
  <c r="AA62" i="1"/>
  <c r="E54" i="1" l="1"/>
  <c r="E51" i="1" l="1"/>
  <c r="P47" i="1"/>
  <c r="V66" i="1" l="1"/>
  <c r="O54" i="1" l="1"/>
  <c r="E73" i="1" l="1"/>
  <c r="S69" i="1"/>
  <c r="S70" i="1"/>
  <c r="S71" i="1"/>
  <c r="M60" i="1" l="1"/>
  <c r="J60" i="1"/>
  <c r="J71" i="1" l="1"/>
  <c r="E55" i="1"/>
  <c r="T53" i="1"/>
  <c r="E61" i="1" l="1"/>
  <c r="G61" i="1"/>
  <c r="J61" i="1"/>
  <c r="P61" i="1"/>
  <c r="T61" i="1"/>
  <c r="T60" i="1"/>
  <c r="P60" i="1"/>
  <c r="M61" i="1"/>
  <c r="G60" i="1"/>
  <c r="E60" i="1"/>
  <c r="R55" i="1"/>
  <c r="V55" i="1"/>
  <c r="T32" i="3" l="1"/>
  <c r="T31" i="3"/>
  <c r="T23" i="3"/>
  <c r="T22" i="3"/>
  <c r="T14" i="3"/>
  <c r="T13" i="3"/>
  <c r="T5" i="3"/>
  <c r="T4" i="3"/>
  <c r="V72" i="1"/>
  <c r="P72" i="1"/>
  <c r="I72" i="1"/>
  <c r="E72" i="1"/>
  <c r="E71" i="1"/>
  <c r="E70" i="1"/>
  <c r="E69" i="1"/>
  <c r="Q67" i="1"/>
  <c r="M67" i="1"/>
  <c r="I67" i="1"/>
  <c r="E67" i="1"/>
  <c r="Q66" i="1"/>
  <c r="W65" i="1"/>
  <c r="S65" i="1"/>
  <c r="M65" i="1"/>
  <c r="E65" i="1"/>
  <c r="R62" i="1"/>
  <c r="U59" i="1"/>
  <c r="S59" i="1"/>
  <c r="Q59" i="1"/>
  <c r="J59" i="1"/>
  <c r="G59" i="1"/>
  <c r="E59" i="1"/>
  <c r="F58" i="1"/>
  <c r="S57" i="1"/>
  <c r="F57" i="1"/>
  <c r="T56" i="1"/>
  <c r="M56" i="1"/>
  <c r="F56" i="1"/>
  <c r="T54" i="1"/>
  <c r="E53" i="1"/>
  <c r="T52" i="1"/>
  <c r="O52" i="1"/>
  <c r="E52" i="1"/>
  <c r="T51" i="1"/>
  <c r="P46" i="1"/>
  <c r="B75" i="1" s="1"/>
  <c r="W42" i="1"/>
  <c r="U42" i="1"/>
  <c r="U24" i="1"/>
</calcChain>
</file>

<file path=xl/sharedStrings.xml><?xml version="1.0" encoding="utf-8"?>
<sst xmlns="http://schemas.openxmlformats.org/spreadsheetml/2006/main" count="585" uniqueCount="268">
  <si>
    <t>令和</t>
    <rPh sb="0" eb="2">
      <t>レイワ</t>
    </rPh>
    <phoneticPr fontId="2"/>
  </si>
  <si>
    <t>年</t>
    <rPh sb="0" eb="1">
      <t>ネn</t>
    </rPh>
    <phoneticPr fontId="2"/>
  </si>
  <si>
    <t>月</t>
    <rPh sb="0" eb="1">
      <t>ガテゥ</t>
    </rPh>
    <phoneticPr fontId="2"/>
  </si>
  <si>
    <t>日</t>
    <rPh sb="0" eb="1">
      <t>ニティ</t>
    </rPh>
    <phoneticPr fontId="2"/>
  </si>
  <si>
    <t>届出者（通知者）</t>
    <rPh sb="0" eb="3">
      <t>トドケ</t>
    </rPh>
    <rPh sb="4" eb="7">
      <t>ツウティ</t>
    </rPh>
    <phoneticPr fontId="2"/>
  </si>
  <si>
    <t>住所</t>
    <rPh sb="0" eb="2">
      <t>ジュウセィオ</t>
    </rPh>
    <phoneticPr fontId="2"/>
  </si>
  <si>
    <t>氏名</t>
    <rPh sb="0" eb="2">
      <t>シメイ</t>
    </rPh>
    <phoneticPr fontId="2"/>
  </si>
  <si>
    <t>電話</t>
    <rPh sb="0" eb="2">
      <t>デンワ</t>
    </rPh>
    <phoneticPr fontId="2"/>
  </si>
  <si>
    <t>設計者</t>
    <rPh sb="0" eb="3">
      <t>セッケイ</t>
    </rPh>
    <phoneticPr fontId="2"/>
  </si>
  <si>
    <t>施工者</t>
    <rPh sb="0" eb="3">
      <t>セコウ</t>
    </rPh>
    <phoneticPr fontId="2"/>
  </si>
  <si>
    <t>行為の場所</t>
    <rPh sb="0" eb="2">
      <t>コウイ</t>
    </rPh>
    <phoneticPr fontId="2"/>
  </si>
  <si>
    <t>西宮市</t>
    <rPh sb="0" eb="3">
      <t>ニシノミヤ</t>
    </rPh>
    <phoneticPr fontId="2"/>
  </si>
  <si>
    <t>用途地域</t>
    <rPh sb="0" eb="4">
      <t>ヨウト</t>
    </rPh>
    <phoneticPr fontId="2"/>
  </si>
  <si>
    <t>区域</t>
    <rPh sb="0" eb="2">
      <t>クイキ</t>
    </rPh>
    <phoneticPr fontId="2"/>
  </si>
  <si>
    <t>工事の期間</t>
    <rPh sb="0" eb="2">
      <t>コウゼィ</t>
    </rPh>
    <phoneticPr fontId="2"/>
  </si>
  <si>
    <t>から</t>
    <phoneticPr fontId="2"/>
  </si>
  <si>
    <t>まで</t>
    <phoneticPr fontId="2"/>
  </si>
  <si>
    <t>行為の種別</t>
    <rPh sb="0" eb="2">
      <t>コウイ</t>
    </rPh>
    <phoneticPr fontId="2"/>
  </si>
  <si>
    <t>建築物：</t>
    <rPh sb="0" eb="3">
      <t>ケンチク</t>
    </rPh>
    <phoneticPr fontId="2"/>
  </si>
  <si>
    <t>工作物：</t>
    <rPh sb="0" eb="3">
      <t>コウサク</t>
    </rPh>
    <phoneticPr fontId="2"/>
  </si>
  <si>
    <t>□</t>
    <phoneticPr fontId="2"/>
  </si>
  <si>
    <t>敷地面積</t>
    <rPh sb="0" eb="4">
      <t>シキティ</t>
    </rPh>
    <phoneticPr fontId="2"/>
  </si>
  <si>
    <t>㎡</t>
    <phoneticPr fontId="2"/>
  </si>
  <si>
    <t>建築物の用途</t>
    <rPh sb="0" eb="3">
      <t>ケンチク</t>
    </rPh>
    <phoneticPr fontId="2"/>
  </si>
  <si>
    <t>建築面積</t>
    <rPh sb="0" eb="1">
      <t>ケンチク</t>
    </rPh>
    <phoneticPr fontId="2"/>
  </si>
  <si>
    <t>届出部分</t>
    <rPh sb="0" eb="4">
      <t>トドケ</t>
    </rPh>
    <phoneticPr fontId="2"/>
  </si>
  <si>
    <t>合計</t>
    <rPh sb="0" eb="2">
      <t>ゴウケイ</t>
    </rPh>
    <phoneticPr fontId="2"/>
  </si>
  <si>
    <t>延べ面積</t>
    <rPh sb="0" eb="1">
      <t>ノベメ</t>
    </rPh>
    <phoneticPr fontId="2"/>
  </si>
  <si>
    <t>高さ</t>
    <rPh sb="0" eb="1">
      <t>タカサ</t>
    </rPh>
    <phoneticPr fontId="2"/>
  </si>
  <si>
    <t>m</t>
    <phoneticPr fontId="2"/>
  </si>
  <si>
    <t>構造・階数</t>
    <rPh sb="0" eb="2">
      <t>コウゾウ</t>
    </rPh>
    <rPh sb="3" eb="5">
      <t>カイスウ</t>
    </rPh>
    <phoneticPr fontId="2"/>
  </si>
  <si>
    <t>造／地上</t>
    <rPh sb="0" eb="1">
      <t xml:space="preserve">ゾウ </t>
    </rPh>
    <rPh sb="2" eb="4">
      <t>チゼィオ</t>
    </rPh>
    <phoneticPr fontId="2"/>
  </si>
  <si>
    <t>階・地下</t>
    <rPh sb="0" eb="1">
      <t xml:space="preserve">カイ </t>
    </rPh>
    <rPh sb="2" eb="4">
      <t>チカ</t>
    </rPh>
    <phoneticPr fontId="2"/>
  </si>
  <si>
    <t>階</t>
    <rPh sb="0" eb="1">
      <t>カイ</t>
    </rPh>
    <phoneticPr fontId="2"/>
  </si>
  <si>
    <t>高架水槽</t>
    <rPh sb="0" eb="4">
      <t>コウカスイス</t>
    </rPh>
    <phoneticPr fontId="2"/>
  </si>
  <si>
    <t>アンテナ</t>
    <phoneticPr fontId="2"/>
  </si>
  <si>
    <t>最大投影立面積</t>
    <rPh sb="0" eb="1">
      <t>サイダイ</t>
    </rPh>
    <phoneticPr fontId="2"/>
  </si>
  <si>
    <t>間口緑視率</t>
    <rPh sb="0" eb="5">
      <t>マグチリョク</t>
    </rPh>
    <phoneticPr fontId="2"/>
  </si>
  <si>
    <t>％</t>
    <phoneticPr fontId="2"/>
  </si>
  <si>
    <t>構造</t>
    <rPh sb="0" eb="2">
      <t>コウゾウ</t>
    </rPh>
    <phoneticPr fontId="2"/>
  </si>
  <si>
    <t>仕上材・色彩</t>
    <rPh sb="0" eb="2">
      <t>シアゲ</t>
    </rPh>
    <rPh sb="4" eb="6">
      <t>シキサイ</t>
    </rPh>
    <phoneticPr fontId="2"/>
  </si>
  <si>
    <t>※協議済通知欄</t>
    <rPh sb="1" eb="4">
      <t xml:space="preserve">キョウギ </t>
    </rPh>
    <rPh sb="4" eb="7">
      <t>ツウティ</t>
    </rPh>
    <phoneticPr fontId="2"/>
  </si>
  <si>
    <t>□支障なし</t>
    <rPh sb="1" eb="3">
      <t>シショウ</t>
    </rPh>
    <phoneticPr fontId="2"/>
  </si>
  <si>
    <t>□協議事項あり</t>
    <rPh sb="0" eb="1">
      <t>□キョウギ</t>
    </rPh>
    <phoneticPr fontId="2"/>
  </si>
  <si>
    <t>通知日　令和</t>
    <rPh sb="0" eb="3">
      <t>ツウティ</t>
    </rPh>
    <rPh sb="4" eb="6">
      <t>レイワ</t>
    </rPh>
    <phoneticPr fontId="2"/>
  </si>
  <si>
    <t>※協議</t>
    <phoneticPr fontId="2"/>
  </si>
  <si>
    <t>※通知</t>
    <phoneticPr fontId="2"/>
  </si>
  <si>
    <t>課長</t>
    <rPh sb="0" eb="2">
      <t>カチョウ</t>
    </rPh>
    <phoneticPr fontId="2"/>
  </si>
  <si>
    <t>係長</t>
    <rPh sb="0" eb="2">
      <t>カカリチョウ</t>
    </rPh>
    <phoneticPr fontId="2"/>
  </si>
  <si>
    <t>係</t>
    <rPh sb="0" eb="1">
      <t xml:space="preserve">カカリ </t>
    </rPh>
    <phoneticPr fontId="2"/>
  </si>
  <si>
    <t>最上に設置する建築
設備の種類・高さ</t>
    <rPh sb="0" eb="2">
      <t>サイジョウ</t>
    </rPh>
    <rPh sb="9" eb="11">
      <t xml:space="preserve">セツビ </t>
    </rPh>
    <rPh sb="12" eb="14">
      <t>シュルイ</t>
    </rPh>
    <rPh sb="15" eb="16">
      <t>タカサ</t>
    </rPh>
    <phoneticPr fontId="2"/>
  </si>
  <si>
    <t>建築物
の概要</t>
    <rPh sb="0" eb="3">
      <t>ケンチク</t>
    </rPh>
    <phoneticPr fontId="2"/>
  </si>
  <si>
    <t>工作物
の概要</t>
    <rPh sb="0" eb="1">
      <t>コウサク</t>
    </rPh>
    <rPh sb="4" eb="6">
      <t>ガイヨウ</t>
    </rPh>
    <phoneticPr fontId="2"/>
  </si>
  <si>
    <t>西　宮　市　長　　様</t>
    <rPh sb="0" eb="10">
      <t>ニシノミヤ</t>
    </rPh>
    <phoneticPr fontId="2"/>
  </si>
  <si>
    <t>・既存部分</t>
    <rPh sb="1" eb="5">
      <t>キゾn</t>
    </rPh>
    <phoneticPr fontId="2"/>
  </si>
  <si>
    <t>㎡・</t>
    <phoneticPr fontId="2"/>
  </si>
  <si>
    <t>第一種低層住居専用地域</t>
    <rPh sb="3" eb="11">
      <t>ダイイッセィウ</t>
    </rPh>
    <phoneticPr fontId="2"/>
  </si>
  <si>
    <t>第二種低層住居専用地域</t>
    <rPh sb="1" eb="2">
      <t>2</t>
    </rPh>
    <rPh sb="3" eb="11">
      <t>ダイイッセィウ</t>
    </rPh>
    <phoneticPr fontId="2"/>
  </si>
  <si>
    <t>第一種中高層住居専用地域</t>
    <rPh sb="0" eb="2">
      <t>ダイ</t>
    </rPh>
    <rPh sb="3" eb="12">
      <t>チュウコ</t>
    </rPh>
    <phoneticPr fontId="2"/>
  </si>
  <si>
    <t>第二種中高層住居専用地域</t>
    <rPh sb="0" eb="1">
      <t>ダイ</t>
    </rPh>
    <rPh sb="1" eb="2">
      <t xml:space="preserve">ニ </t>
    </rPh>
    <rPh sb="3" eb="12">
      <t>チュウコ</t>
    </rPh>
    <phoneticPr fontId="2"/>
  </si>
  <si>
    <t>第一種住居地域</t>
    <rPh sb="0" eb="2">
      <t>ダイ</t>
    </rPh>
    <rPh sb="3" eb="7">
      <t>ジュウ</t>
    </rPh>
    <phoneticPr fontId="2"/>
  </si>
  <si>
    <t>第二種住居地域</t>
    <rPh sb="0" eb="1">
      <t>ダイ</t>
    </rPh>
    <rPh sb="1" eb="2">
      <t xml:space="preserve">ニ </t>
    </rPh>
    <rPh sb="3" eb="7">
      <t>ジュウ</t>
    </rPh>
    <phoneticPr fontId="2"/>
  </si>
  <si>
    <t>準住居地域</t>
    <rPh sb="0" eb="5">
      <t>ジュンジュウキョ</t>
    </rPh>
    <phoneticPr fontId="2"/>
  </si>
  <si>
    <t>近隣商業地域</t>
    <rPh sb="0" eb="4">
      <t>キンリn</t>
    </rPh>
    <rPh sb="4" eb="6">
      <t>t</t>
    </rPh>
    <phoneticPr fontId="2"/>
  </si>
  <si>
    <t>商業地域</t>
    <rPh sb="0" eb="4">
      <t>ショウギョウ</t>
    </rPh>
    <phoneticPr fontId="2"/>
  </si>
  <si>
    <t>準工業地域</t>
    <rPh sb="0" eb="1">
      <t>ジュンコウギョウ</t>
    </rPh>
    <phoneticPr fontId="2"/>
  </si>
  <si>
    <t>工業地域</t>
    <rPh sb="0" eb="4">
      <t>コウギョウ</t>
    </rPh>
    <phoneticPr fontId="2"/>
  </si>
  <si>
    <t>重点地区</t>
    <rPh sb="0" eb="4">
      <t>ジュウテn</t>
    </rPh>
    <phoneticPr fontId="2"/>
  </si>
  <si>
    <t>形成推進地区</t>
    <rPh sb="0" eb="6">
      <t>ケイセイ</t>
    </rPh>
    <phoneticPr fontId="2"/>
  </si>
  <si>
    <t>夙川周辺地区</t>
    <rPh sb="0" eb="6">
      <t>シュクガワセィウ</t>
    </rPh>
    <phoneticPr fontId="2"/>
  </si>
  <si>
    <t>甲陽園目神山地区</t>
    <rPh sb="0" eb="3">
      <t>コウヨウエn</t>
    </rPh>
    <rPh sb="3" eb="6">
      <t>メガ</t>
    </rPh>
    <rPh sb="6" eb="8">
      <t>チク</t>
    </rPh>
    <phoneticPr fontId="2"/>
  </si>
  <si>
    <t>甲陽園目神山東地区</t>
    <rPh sb="0" eb="1">
      <t>コウヨウエn</t>
    </rPh>
    <rPh sb="3" eb="4">
      <t>コウヨウエn</t>
    </rPh>
    <rPh sb="7" eb="9">
      <t>チク</t>
    </rPh>
    <phoneticPr fontId="2"/>
  </si>
  <si>
    <t>津門大塚地区</t>
    <rPh sb="0" eb="6">
      <t>ツトオオテゥ</t>
    </rPh>
    <phoneticPr fontId="2"/>
  </si>
  <si>
    <t>枝川町戸建住宅A地区</t>
    <rPh sb="0" eb="3">
      <t>エダ</t>
    </rPh>
    <rPh sb="3" eb="7">
      <t>コダテゼィウ</t>
    </rPh>
    <rPh sb="8" eb="10">
      <t>チク</t>
    </rPh>
    <phoneticPr fontId="2"/>
  </si>
  <si>
    <t>枝川町戸建住宅B地区</t>
    <rPh sb="0" eb="3">
      <t>エダ</t>
    </rPh>
    <rPh sb="3" eb="7">
      <t>コダテゼィウ</t>
    </rPh>
    <rPh sb="8" eb="10">
      <t>チク</t>
    </rPh>
    <phoneticPr fontId="2"/>
  </si>
  <si>
    <t>苦楽園五番町くすのき台地区</t>
    <rPh sb="0" eb="3">
      <t>クラク</t>
    </rPh>
    <rPh sb="3" eb="6">
      <t>ゴバn</t>
    </rPh>
    <rPh sb="11" eb="13">
      <t>チク</t>
    </rPh>
    <phoneticPr fontId="2"/>
  </si>
  <si>
    <t>（　イ　）</t>
    <phoneticPr fontId="2"/>
  </si>
  <si>
    <t>（　ロ　）</t>
    <phoneticPr fontId="2"/>
  </si>
  <si>
    <t>（　ハ　）</t>
    <phoneticPr fontId="2"/>
  </si>
  <si>
    <t>■</t>
    <phoneticPr fontId="2"/>
  </si>
  <si>
    <t>注意）この届出書の記載に際しては、別紙の『記載上の注意事項』をご参照ください。</t>
    <rPh sb="0" eb="2">
      <t>チュウイ</t>
    </rPh>
    <rPh sb="5" eb="8">
      <t>トドケデス</t>
    </rPh>
    <rPh sb="17" eb="19">
      <t>ベッセィ</t>
    </rPh>
    <rPh sb="21" eb="24">
      <t>キサイ</t>
    </rPh>
    <rPh sb="25" eb="29">
      <t>チュウ</t>
    </rPh>
    <phoneticPr fontId="2"/>
  </si>
  <si>
    <t>高さ(地上からの高さ)</t>
    <rPh sb="0" eb="1">
      <t>タカサ</t>
    </rPh>
    <rPh sb="3" eb="5">
      <t>チジョウ</t>
    </rPh>
    <phoneticPr fontId="2"/>
  </si>
  <si>
    <t>工作物種別</t>
    <rPh sb="0" eb="5">
      <t>コウサク</t>
    </rPh>
    <phoneticPr fontId="2"/>
  </si>
  <si>
    <t>塔状工作物</t>
    <rPh sb="0" eb="2">
      <t>トウジョウ</t>
    </rPh>
    <rPh sb="2" eb="5">
      <t>コウサクブテゥ</t>
    </rPh>
    <phoneticPr fontId="2"/>
  </si>
  <si>
    <t>箱型工作物</t>
    <rPh sb="0" eb="2">
      <t>ハコ</t>
    </rPh>
    <rPh sb="2" eb="5">
      <t>コウサクブテゥ</t>
    </rPh>
    <phoneticPr fontId="2"/>
  </si>
  <si>
    <t>壁型工作物</t>
    <rPh sb="0" eb="2">
      <t>カベガタ</t>
    </rPh>
    <rPh sb="2" eb="5">
      <t>コウサク</t>
    </rPh>
    <phoneticPr fontId="2"/>
  </si>
  <si>
    <t>高架道路等</t>
    <rPh sb="0" eb="5">
      <t xml:space="preserve">コウカ </t>
    </rPh>
    <phoneticPr fontId="2"/>
  </si>
  <si>
    <t>橋りょう等</t>
    <rPh sb="0" eb="1">
      <t>キョウリョウ</t>
    </rPh>
    <rPh sb="4" eb="5">
      <t xml:space="preserve">ナド </t>
    </rPh>
    <phoneticPr fontId="2"/>
  </si>
  <si>
    <t>種別</t>
    <rPh sb="0" eb="2">
      <t>シュベテゥ</t>
    </rPh>
    <phoneticPr fontId="2"/>
  </si>
  <si>
    <t>道路幅員</t>
    <rPh sb="0" eb="4">
      <t>ドウロ</t>
    </rPh>
    <phoneticPr fontId="2"/>
  </si>
  <si>
    <t>築造面積</t>
    <rPh sb="0" eb="4">
      <t>チクゾウ</t>
    </rPh>
    <phoneticPr fontId="2"/>
  </si>
  <si>
    <t>RC造</t>
    <rPh sb="2" eb="3">
      <t xml:space="preserve">ゾウ </t>
    </rPh>
    <phoneticPr fontId="2"/>
  </si>
  <si>
    <t>S造</t>
    <rPh sb="1" eb="2">
      <t xml:space="preserve">ゾウ </t>
    </rPh>
    <phoneticPr fontId="2"/>
  </si>
  <si>
    <t>SRC造</t>
    <rPh sb="3" eb="4">
      <t xml:space="preserve">ゾウ </t>
    </rPh>
    <phoneticPr fontId="2"/>
  </si>
  <si>
    <t>木造</t>
    <rPh sb="0" eb="2">
      <t>モクゾウ</t>
    </rPh>
    <phoneticPr fontId="2"/>
  </si>
  <si>
    <t>□支障ありません。</t>
    <rPh sb="1" eb="3">
      <t>シショウ</t>
    </rPh>
    <phoneticPr fontId="2"/>
  </si>
  <si>
    <t>□別紙の事項について配慮願います。</t>
    <rPh sb="0" eb="1">
      <t>□キョウギ</t>
    </rPh>
    <rPh sb="1" eb="3">
      <t xml:space="preserve">ベッシノ </t>
    </rPh>
    <rPh sb="10" eb="13">
      <t>ハイリョ</t>
    </rPh>
    <phoneticPr fontId="2"/>
  </si>
  <si>
    <t>西宮市長</t>
    <rPh sb="0" eb="4">
      <t>ニシノミヤ</t>
    </rPh>
    <phoneticPr fontId="2"/>
  </si>
  <si>
    <t>印</t>
    <rPh sb="0" eb="1">
      <t xml:space="preserve">イン </t>
    </rPh>
    <phoneticPr fontId="2"/>
  </si>
  <si>
    <t>様</t>
    <rPh sb="0" eb="1">
      <t xml:space="preserve">サマ </t>
    </rPh>
    <phoneticPr fontId="2"/>
  </si>
  <si>
    <t>（</t>
    <phoneticPr fontId="2"/>
  </si>
  <si>
    <t>）</t>
    <phoneticPr fontId="2"/>
  </si>
  <si>
    <t>その他（　      　）</t>
    <phoneticPr fontId="2"/>
  </si>
  <si>
    <t>建築物番号</t>
    <rPh sb="0" eb="1">
      <t>ケンチク</t>
    </rPh>
    <phoneticPr fontId="2"/>
  </si>
  <si>
    <t>建築物別概要追加書類</t>
    <phoneticPr fontId="2"/>
  </si>
  <si>
    <t>＜協議通知欄　別紙＞</t>
    <rPh sb="1" eb="6">
      <t>キョウギ</t>
    </rPh>
    <rPh sb="7" eb="9">
      <t>ベッセィ</t>
    </rPh>
    <phoneticPr fontId="2"/>
  </si>
  <si>
    <t>景観ゾーン</t>
    <rPh sb="0" eb="2">
      <t>ケイカン</t>
    </rPh>
    <phoneticPr fontId="2"/>
  </si>
  <si>
    <t>景観エリア</t>
    <rPh sb="0" eb="2">
      <t>ケイカン</t>
    </rPh>
    <phoneticPr fontId="2"/>
  </si>
  <si>
    <t>自然</t>
    <rPh sb="0" eb="2">
      <t>シゼン</t>
    </rPh>
    <phoneticPr fontId="2"/>
  </si>
  <si>
    <t>集落</t>
    <rPh sb="0" eb="2">
      <t>シュウラク</t>
    </rPh>
    <phoneticPr fontId="2"/>
  </si>
  <si>
    <t>低層住宅</t>
    <rPh sb="0" eb="2">
      <t>テイソウ</t>
    </rPh>
    <rPh sb="2" eb="4">
      <t>ジュウタク</t>
    </rPh>
    <phoneticPr fontId="2"/>
  </si>
  <si>
    <t>中低層住宅</t>
    <rPh sb="0" eb="1">
      <t>チュウ</t>
    </rPh>
    <rPh sb="1" eb="3">
      <t>テイソウ</t>
    </rPh>
    <rPh sb="3" eb="5">
      <t>ジュウタク</t>
    </rPh>
    <phoneticPr fontId="2"/>
  </si>
  <si>
    <t>都市型住宅</t>
    <rPh sb="0" eb="3">
      <t>トシガタ</t>
    </rPh>
    <rPh sb="3" eb="5">
      <t>ジュウタク</t>
    </rPh>
    <phoneticPr fontId="2"/>
  </si>
  <si>
    <t>商業</t>
    <rPh sb="0" eb="2">
      <t>ショウギョウ</t>
    </rPh>
    <phoneticPr fontId="2"/>
  </si>
  <si>
    <t>産業・住宅</t>
    <rPh sb="0" eb="2">
      <t>サンギョウ</t>
    </rPh>
    <rPh sb="3" eb="5">
      <t>ジュウタク</t>
    </rPh>
    <phoneticPr fontId="2"/>
  </si>
  <si>
    <t>流通産業</t>
    <rPh sb="0" eb="2">
      <t>リュウツウ</t>
    </rPh>
    <rPh sb="2" eb="4">
      <t>サンギョウ</t>
    </rPh>
    <phoneticPr fontId="2"/>
  </si>
  <si>
    <t>沿道商業</t>
    <rPh sb="0" eb="2">
      <t>エンドウ</t>
    </rPh>
    <rPh sb="2" eb="4">
      <t>ショウギョウ</t>
    </rPh>
    <phoneticPr fontId="2"/>
  </si>
  <si>
    <t>山間</t>
    <rPh sb="0" eb="2">
      <t>ヤマアイ</t>
    </rPh>
    <phoneticPr fontId="2"/>
  </si>
  <si>
    <t>山麓・丘陵</t>
    <rPh sb="0" eb="2">
      <t>サンロク</t>
    </rPh>
    <rPh sb="3" eb="5">
      <t>キュウリョウ</t>
    </rPh>
    <phoneticPr fontId="2"/>
  </si>
  <si>
    <t>平坦地</t>
    <rPh sb="0" eb="2">
      <t>ヘイタン</t>
    </rPh>
    <rPh sb="2" eb="3">
      <t>チ</t>
    </rPh>
    <phoneticPr fontId="2"/>
  </si>
  <si>
    <t>臨海</t>
    <rPh sb="0" eb="2">
      <t>リンカイ</t>
    </rPh>
    <phoneticPr fontId="2"/>
  </si>
  <si>
    <t>用途地域</t>
    <phoneticPr fontId="2"/>
  </si>
  <si>
    <t>一般地区</t>
    <rPh sb="0" eb="4">
      <t>IPPAN</t>
    </rPh>
    <phoneticPr fontId="2"/>
  </si>
  <si>
    <t>重点地区</t>
    <rPh sb="0" eb="4">
      <t>ZYUUTEN</t>
    </rPh>
    <phoneticPr fontId="2"/>
  </si>
  <si>
    <t>景観エリア</t>
    <rPh sb="0" eb="2">
      <t>KEIKAN</t>
    </rPh>
    <phoneticPr fontId="2"/>
  </si>
  <si>
    <t>景観ゾーン</t>
    <rPh sb="0" eb="2">
      <t>KEIKAN</t>
    </rPh>
    <phoneticPr fontId="2"/>
  </si>
  <si>
    <t>区域</t>
    <rPh sb="0" eb="2">
      <t>KUIK</t>
    </rPh>
    <phoneticPr fontId="2"/>
  </si>
  <si>
    <t>推進地区</t>
    <rPh sb="0" eb="4">
      <t>SUISINT</t>
    </rPh>
    <phoneticPr fontId="2"/>
  </si>
  <si>
    <t>景観形成推進地区</t>
    <rPh sb="0" eb="8">
      <t>ケイカンケイス</t>
    </rPh>
    <phoneticPr fontId="2"/>
  </si>
  <si>
    <t>景観重点地区</t>
    <phoneticPr fontId="2"/>
  </si>
  <si>
    <t>　</t>
    <phoneticPr fontId="2"/>
  </si>
  <si>
    <t>mail</t>
    <phoneticPr fontId="2"/>
  </si>
  <si>
    <t>景観計画区域
の区分</t>
    <rPh sb="0" eb="2">
      <t>ケイカン</t>
    </rPh>
    <rPh sb="2" eb="4">
      <t>ケイカク</t>
    </rPh>
    <rPh sb="4" eb="6">
      <t>クイキ</t>
    </rPh>
    <rPh sb="8" eb="10">
      <t>クブン</t>
    </rPh>
    <phoneticPr fontId="2"/>
  </si>
  <si>
    <t>工事の期間（予定）</t>
    <rPh sb="0" eb="2">
      <t>コウゼィ</t>
    </rPh>
    <rPh sb="6" eb="8">
      <t>ヨテイ</t>
    </rPh>
    <phoneticPr fontId="2"/>
  </si>
  <si>
    <t>屋根</t>
    <rPh sb="0" eb="2">
      <t>ヤネ</t>
    </rPh>
    <phoneticPr fontId="2"/>
  </si>
  <si>
    <t>外壁</t>
    <rPh sb="0" eb="2">
      <t>ガイヘキ</t>
    </rPh>
    <phoneticPr fontId="2"/>
  </si>
  <si>
    <t>仕上げ</t>
    <rPh sb="0" eb="2">
      <t>シア</t>
    </rPh>
    <phoneticPr fontId="2"/>
  </si>
  <si>
    <t>色彩</t>
    <rPh sb="0" eb="2">
      <t>シキサイ</t>
    </rPh>
    <phoneticPr fontId="2"/>
  </si>
  <si>
    <r>
      <t>冷却塔</t>
    </r>
    <r>
      <rPr>
        <sz val="6"/>
        <color theme="1"/>
        <rFont val="ＭＳ 明朝"/>
        <family val="1"/>
        <charset val="128"/>
      </rPr>
      <t>（室外機）</t>
    </r>
    <rPh sb="0" eb="3">
      <t>レイキャク</t>
    </rPh>
    <rPh sb="4" eb="7">
      <t>シツガイキ</t>
    </rPh>
    <phoneticPr fontId="2"/>
  </si>
  <si>
    <t>設計段階協議届出（通知）書　＜建築物・工作物＞</t>
    <rPh sb="0" eb="2">
      <t>セッケイ</t>
    </rPh>
    <rPh sb="2" eb="4">
      <t>ダンカイ</t>
    </rPh>
    <rPh sb="4" eb="6">
      <t>キョウギ</t>
    </rPh>
    <rPh sb="6" eb="8">
      <t>トドケデ</t>
    </rPh>
    <rPh sb="9" eb="11">
      <t>ツウティ</t>
    </rPh>
    <rPh sb="12" eb="13">
      <t xml:space="preserve">ショ </t>
    </rPh>
    <rPh sb="15" eb="18">
      <t>ケンチク</t>
    </rPh>
    <rPh sb="19" eb="22">
      <t>コウサク</t>
    </rPh>
    <phoneticPr fontId="2"/>
  </si>
  <si>
    <t>電話</t>
    <rPh sb="0" eb="2">
      <t>デンワ</t>
    </rPh>
    <phoneticPr fontId="2"/>
  </si>
  <si>
    <t>↓市記入欄</t>
    <rPh sb="1" eb="2">
      <t>シ</t>
    </rPh>
    <rPh sb="2" eb="4">
      <t>キニュウ</t>
    </rPh>
    <rPh sb="4" eb="5">
      <t>ラン</t>
    </rPh>
    <phoneticPr fontId="2"/>
  </si>
  <si>
    <t>　　　　　　　　　　　　　　　　　　　　　　　　　　　　　　　　　　　（　　　　　　　）</t>
    <phoneticPr fontId="2"/>
  </si>
  <si>
    <t>（イ　ロ）</t>
    <phoneticPr fontId="2"/>
  </si>
  <si>
    <t>（イ　ハ）</t>
    <phoneticPr fontId="2"/>
  </si>
  <si>
    <t>（ロ　ハ）</t>
    <phoneticPr fontId="2"/>
  </si>
  <si>
    <t>市街化調整区域</t>
    <rPh sb="0" eb="3">
      <t>シガイカ</t>
    </rPh>
    <rPh sb="3" eb="5">
      <t>チョウセイ</t>
    </rPh>
    <rPh sb="5" eb="7">
      <t>クイキ</t>
    </rPh>
    <phoneticPr fontId="2"/>
  </si>
  <si>
    <t>新築</t>
    <rPh sb="0" eb="1">
      <t>シン</t>
    </rPh>
    <rPh sb="1" eb="2">
      <t>チク</t>
    </rPh>
    <phoneticPr fontId="2"/>
  </si>
  <si>
    <t>増築</t>
    <rPh sb="0" eb="2">
      <t>ゾウチク</t>
    </rPh>
    <phoneticPr fontId="2"/>
  </si>
  <si>
    <t>改築</t>
    <rPh sb="0" eb="2">
      <t>カイチク</t>
    </rPh>
    <phoneticPr fontId="2"/>
  </si>
  <si>
    <t>移転</t>
    <rPh sb="0" eb="2">
      <t>イテン</t>
    </rPh>
    <phoneticPr fontId="2"/>
  </si>
  <si>
    <t>外観</t>
    <rPh sb="0" eb="2">
      <t>ガイカン</t>
    </rPh>
    <phoneticPr fontId="2"/>
  </si>
  <si>
    <t>その他</t>
    <rPh sb="2" eb="3">
      <t>タ</t>
    </rPh>
    <phoneticPr fontId="2"/>
  </si>
  <si>
    <t>新設</t>
    <rPh sb="0" eb="2">
      <t>シンセツ</t>
    </rPh>
    <phoneticPr fontId="2"/>
  </si>
  <si>
    <t>行為の場所(地番)</t>
    <rPh sb="0" eb="2">
      <t>コウイ</t>
    </rPh>
    <rPh sb="6" eb="8">
      <t>チバン</t>
    </rPh>
    <phoneticPr fontId="2"/>
  </si>
  <si>
    <r>
      <t>　</t>
    </r>
    <r>
      <rPr>
        <u/>
        <sz val="9"/>
        <color theme="1"/>
        <rFont val="ＭＳ 明朝"/>
        <family val="1"/>
        <charset val="128"/>
      </rPr>
      <t>西宮市都市景観条例第10条第１項（同条第８項）</t>
    </r>
    <r>
      <rPr>
        <sz val="9"/>
        <color theme="1"/>
        <rFont val="ＭＳ 明朝"/>
        <family val="1"/>
        <charset val="128"/>
      </rPr>
      <t>の規定により、関係図書を添えて、次のとおり届出（通知）します。この届出（通知）書及び添付図書に記載した事項は、事実に相違ありません。</t>
    </r>
    <phoneticPr fontId="2"/>
  </si>
  <si>
    <t>（</t>
    <phoneticPr fontId="2"/>
  </si>
  <si>
    <t>）</t>
    <phoneticPr fontId="2"/>
  </si>
  <si>
    <t>　西宮市都市景観条例第10条に基づく協議の結果について、以下の通り通知します。行為着手の30日前までに</t>
    <rPh sb="1" eb="10">
      <t>ニシノミヤ</t>
    </rPh>
    <rPh sb="10" eb="11">
      <t>ダイ</t>
    </rPh>
    <rPh sb="15" eb="16">
      <t>モトヅク</t>
    </rPh>
    <rPh sb="18" eb="20">
      <t>キョウギ</t>
    </rPh>
    <rPh sb="28" eb="30">
      <t>イカノ</t>
    </rPh>
    <rPh sb="33" eb="35">
      <t>ツウティ</t>
    </rPh>
    <rPh sb="39" eb="41">
      <t>コウイ</t>
    </rPh>
    <rPh sb="41" eb="43">
      <t>チャクシュ</t>
    </rPh>
    <rPh sb="46" eb="47">
      <t>ニチ</t>
    </rPh>
    <rPh sb="47" eb="48">
      <t>マエ</t>
    </rPh>
    <phoneticPr fontId="2"/>
  </si>
  <si>
    <t>　景観法第16条に基づく届出を提出してください。</t>
    <rPh sb="1" eb="3">
      <t>ケイカン</t>
    </rPh>
    <rPh sb="4" eb="5">
      <t>ダイ</t>
    </rPh>
    <rPh sb="7" eb="8">
      <t>ジョウ</t>
    </rPh>
    <rPh sb="9" eb="10">
      <t>モト</t>
    </rPh>
    <phoneticPr fontId="2"/>
  </si>
  <si>
    <t>　以下は自動で記入されます。</t>
    <rPh sb="1" eb="3">
      <t>イカ</t>
    </rPh>
    <rPh sb="4" eb="6">
      <t>ジドウ</t>
    </rPh>
    <rPh sb="7" eb="9">
      <t>キニュウ</t>
    </rPh>
    <phoneticPr fontId="2"/>
  </si>
  <si>
    <r>
      <t>　</t>
    </r>
    <r>
      <rPr>
        <u/>
        <sz val="9"/>
        <color theme="1"/>
        <rFont val="ＭＳ 明朝"/>
        <family val="1"/>
        <charset val="128"/>
      </rPr>
      <t>西宮市都市景観条例第10条第１項（同条第８項）</t>
    </r>
    <r>
      <rPr>
        <sz val="9"/>
        <color theme="1"/>
        <rFont val="ＭＳ 明朝"/>
        <family val="1"/>
        <charset val="128"/>
      </rPr>
      <t>の規定により、関係図書を添えて、次のとおり届出（通知）します。この届出（通知）書（正本及び副本）及び添付図書に記載した事項は、事実に相違ありません。</t>
    </r>
    <rPh sb="65" eb="67">
      <t>セイホン</t>
    </rPh>
    <rPh sb="67" eb="68">
      <t>オヨ</t>
    </rPh>
    <rPh sb="69" eb="71">
      <t>フクホン</t>
    </rPh>
    <phoneticPr fontId="2"/>
  </si>
  <si>
    <t>※　協　議　欄（市記入欄）</t>
  </si>
  <si>
    <t>※　協　議　欄（市記入欄）</t>
    <phoneticPr fontId="2"/>
  </si>
  <si>
    <t>　景観形成に関する事項＜建築物＞</t>
    <phoneticPr fontId="2"/>
  </si>
  <si>
    <t>　景観形成に関する事項＜工作物＞</t>
    <phoneticPr fontId="2"/>
  </si>
  <si>
    <t>①　立　地　特　性　　※敷地周辺の現状分析を記入してください。</t>
    <phoneticPr fontId="2"/>
  </si>
  <si>
    <t>工　　作　　物　・　高　架　道　路　等</t>
    <phoneticPr fontId="2"/>
  </si>
  <si>
    <t>①　立　地　特　性　　※敷地周辺の現状を分析して記入してください。</t>
  </si>
  <si>
    <t>敷地の特徴
・地形
・遠景からの見え方や背景
・アイストップなどの接道状況</t>
    <phoneticPr fontId="2"/>
  </si>
  <si>
    <t>周辺のまちなみの状況
・周辺の土地利用
・建築物の規模
など　</t>
    <phoneticPr fontId="2"/>
  </si>
  <si>
    <t>周辺の景観要素
・歴史的建造物
・河川、水路、公園
・眺望ポイント
など　</t>
    <phoneticPr fontId="2"/>
  </si>
  <si>
    <t>形態・意匠全般
・形状、建築物全体としてのバランス
など　</t>
    <phoneticPr fontId="2"/>
  </si>
  <si>
    <t>緑化
・道路境界部の緑化
など　</t>
    <phoneticPr fontId="2"/>
  </si>
  <si>
    <t>附属機器・配管類
・配置、集約化の工夫
など　</t>
    <phoneticPr fontId="2"/>
  </si>
  <si>
    <t>色彩
・外観、高層部の色彩
など　</t>
    <phoneticPr fontId="2"/>
  </si>
  <si>
    <t>敷地の特徴
・地形
・遠景からの見え方や背景
・アイストップなど接道状況</t>
    <phoneticPr fontId="2"/>
  </si>
  <si>
    <r>
      <t xml:space="preserve">②景観形成上の工夫・配慮事項
</t>
    </r>
    <r>
      <rPr>
        <sz val="8"/>
        <color theme="1"/>
        <rFont val="游ゴシック"/>
        <family val="3"/>
        <charset val="128"/>
        <scheme val="minor"/>
      </rPr>
      <t>※設計において都市景観形成のために特に工夫・配慮された事項をご記入ください。</t>
    </r>
    <phoneticPr fontId="2"/>
  </si>
  <si>
    <t>屋上設備無し</t>
    <rPh sb="0" eb="2">
      <t>オクジョウ</t>
    </rPh>
    <rPh sb="2" eb="4">
      <t>セツビ</t>
    </rPh>
    <rPh sb="4" eb="5">
      <t>ナ</t>
    </rPh>
    <phoneticPr fontId="2"/>
  </si>
  <si>
    <t xml:space="preserve">建築物
の概要
</t>
    <rPh sb="0" eb="3">
      <t>ケンチク</t>
    </rPh>
    <phoneticPr fontId="2"/>
  </si>
  <si>
    <t>委任状</t>
    <rPh sb="0" eb="3">
      <t>イニンジョウ</t>
    </rPh>
    <phoneticPr fontId="2"/>
  </si>
  <si>
    <t>住所</t>
    <rPh sb="0" eb="2">
      <t>ジュウショ</t>
    </rPh>
    <phoneticPr fontId="2"/>
  </si>
  <si>
    <t>上記の者に、下記の権限を委任します。</t>
    <rPh sb="0" eb="2">
      <t>ジョウキ</t>
    </rPh>
    <rPh sb="3" eb="4">
      <t>モノ</t>
    </rPh>
    <rPh sb="6" eb="8">
      <t>カキ</t>
    </rPh>
    <rPh sb="9" eb="11">
      <t>ケンゲン</t>
    </rPh>
    <rPh sb="12" eb="14">
      <t>イニン</t>
    </rPh>
    <phoneticPr fontId="2"/>
  </si>
  <si>
    <t>記</t>
    <rPh sb="0" eb="1">
      <t>キ</t>
    </rPh>
    <phoneticPr fontId="2"/>
  </si>
  <si>
    <t>（地番）　　　　　　　　　　　　　　　　　　　における</t>
    <rPh sb="1" eb="3">
      <t>チバン</t>
    </rPh>
    <phoneticPr fontId="2"/>
  </si>
  <si>
    <t>西宮市都市景観条例第10条に基づく届出、訂正、受領に関する事項</t>
    <rPh sb="0" eb="3">
      <t>ニシノミヤシ</t>
    </rPh>
    <rPh sb="3" eb="5">
      <t>トシ</t>
    </rPh>
    <rPh sb="5" eb="7">
      <t>ケイカン</t>
    </rPh>
    <rPh sb="7" eb="9">
      <t>ジョウレイ</t>
    </rPh>
    <rPh sb="9" eb="10">
      <t>ダイ</t>
    </rPh>
    <rPh sb="12" eb="13">
      <t>ジョウ</t>
    </rPh>
    <rPh sb="14" eb="15">
      <t>モト</t>
    </rPh>
    <rPh sb="17" eb="19">
      <t>トドケデ</t>
    </rPh>
    <rPh sb="20" eb="22">
      <t>テイセイ</t>
    </rPh>
    <rPh sb="23" eb="25">
      <t>ジュリョウ</t>
    </rPh>
    <rPh sb="26" eb="27">
      <t>カン</t>
    </rPh>
    <rPh sb="29" eb="31">
      <t>ジコウ</t>
    </rPh>
    <phoneticPr fontId="2"/>
  </si>
  <si>
    <t>及び景観法第16条に基づく届出、訂正、受領に関する事項</t>
    <rPh sb="0" eb="1">
      <t>オヨ</t>
    </rPh>
    <rPh sb="2" eb="4">
      <t>ケイカン</t>
    </rPh>
    <rPh sb="4" eb="5">
      <t>ホウ</t>
    </rPh>
    <rPh sb="5" eb="6">
      <t>ダイ</t>
    </rPh>
    <rPh sb="8" eb="9">
      <t>ジョウ</t>
    </rPh>
    <rPh sb="10" eb="11">
      <t>モト</t>
    </rPh>
    <rPh sb="13" eb="15">
      <t>トドケデ</t>
    </rPh>
    <rPh sb="16" eb="18">
      <t>テイセイ</t>
    </rPh>
    <rPh sb="19" eb="21">
      <t>ジュリョウ</t>
    </rPh>
    <rPh sb="22" eb="23">
      <t>カン</t>
    </rPh>
    <rPh sb="25" eb="27">
      <t>ジコウ</t>
    </rPh>
    <phoneticPr fontId="2"/>
  </si>
  <si>
    <t>その他、変更届及び完了届に関する事項</t>
    <rPh sb="2" eb="3">
      <t>ホカ</t>
    </rPh>
    <rPh sb="4" eb="6">
      <t>ヘンコウ</t>
    </rPh>
    <rPh sb="6" eb="7">
      <t>トドケ</t>
    </rPh>
    <rPh sb="7" eb="8">
      <t>オヨ</t>
    </rPh>
    <rPh sb="9" eb="11">
      <t>カンリョウ</t>
    </rPh>
    <rPh sb="11" eb="12">
      <t>トドケ</t>
    </rPh>
    <rPh sb="13" eb="14">
      <t>カン</t>
    </rPh>
    <rPh sb="16" eb="18">
      <t>ジコウ</t>
    </rPh>
    <phoneticPr fontId="2"/>
  </si>
  <si>
    <t>令和　年　月　日</t>
    <rPh sb="0" eb="2">
      <t>レイワ</t>
    </rPh>
    <rPh sb="3" eb="4">
      <t>ネン</t>
    </rPh>
    <rPh sb="5" eb="6">
      <t>ガツ</t>
    </rPh>
    <rPh sb="7" eb="8">
      <t>ニチ</t>
    </rPh>
    <phoneticPr fontId="2"/>
  </si>
  <si>
    <t>氏名　　　　　　　　　　　　　　　　　　　　　　　　　　　　　　　㊞　</t>
    <rPh sb="0" eb="2">
      <t>シメイ</t>
    </rPh>
    <phoneticPr fontId="2"/>
  </si>
  <si>
    <t>以　上</t>
    <rPh sb="0" eb="1">
      <t>イ</t>
    </rPh>
    <rPh sb="2" eb="3">
      <t>ウエ</t>
    </rPh>
    <phoneticPr fontId="2"/>
  </si>
  <si>
    <t>連絡先</t>
    <rPh sb="0" eb="3">
      <t>レンラクサキ</t>
    </rPh>
    <phoneticPr fontId="2"/>
  </si>
  <si>
    <t>記入上の注意事項</t>
    <rPh sb="0" eb="2">
      <t>キニュウ</t>
    </rPh>
    <rPh sb="2" eb="3">
      <t>ジョウ</t>
    </rPh>
    <rPh sb="4" eb="6">
      <t>チュウイ</t>
    </rPh>
    <rPh sb="6" eb="8">
      <t>ジコウ</t>
    </rPh>
    <phoneticPr fontId="2"/>
  </si>
  <si>
    <t>～設計段階協議届出（通知）書～</t>
    <rPh sb="1" eb="3">
      <t>セッケイ</t>
    </rPh>
    <rPh sb="3" eb="5">
      <t>ダンカイ</t>
    </rPh>
    <rPh sb="5" eb="7">
      <t>キョウギ</t>
    </rPh>
    <rPh sb="7" eb="9">
      <t>トドケデ</t>
    </rPh>
    <rPh sb="10" eb="12">
      <t>ツウチ</t>
    </rPh>
    <rPh sb="13" eb="14">
      <t>ショ</t>
    </rPh>
    <phoneticPr fontId="2"/>
  </si>
  <si>
    <t>届出日</t>
    <rPh sb="0" eb="2">
      <t>トドケデ</t>
    </rPh>
    <rPh sb="2" eb="3">
      <t>ビ</t>
    </rPh>
    <phoneticPr fontId="2"/>
  </si>
  <si>
    <t>設計者の欄には、設計者の住所、氏名、電話番号を記載してください。（担当、メールアドレスは任意）</t>
    <rPh sb="0" eb="3">
      <t>セッケイシャ</t>
    </rPh>
    <rPh sb="4" eb="5">
      <t>ラン</t>
    </rPh>
    <rPh sb="8" eb="11">
      <t>セッケイシャ</t>
    </rPh>
    <rPh sb="12" eb="14">
      <t>ジュウショ</t>
    </rPh>
    <rPh sb="15" eb="17">
      <t>シメイ</t>
    </rPh>
    <rPh sb="18" eb="20">
      <t>デンワ</t>
    </rPh>
    <rPh sb="20" eb="22">
      <t>バンゴウ</t>
    </rPh>
    <rPh sb="23" eb="25">
      <t>キサイ</t>
    </rPh>
    <rPh sb="33" eb="35">
      <t>タントウ</t>
    </rPh>
    <rPh sb="44" eb="46">
      <t>ニンイ</t>
    </rPh>
    <phoneticPr fontId="2"/>
  </si>
  <si>
    <t>施工者の欄には、施工者の住所、氏名、電話番号を記載してください。（担当は任意）</t>
    <rPh sb="0" eb="2">
      <t>セコウ</t>
    </rPh>
    <rPh sb="8" eb="11">
      <t>セコウシャ</t>
    </rPh>
    <rPh sb="12" eb="14">
      <t>ジュウショ</t>
    </rPh>
    <rPh sb="15" eb="17">
      <t>シメイ</t>
    </rPh>
    <rPh sb="18" eb="20">
      <t>デンワ</t>
    </rPh>
    <rPh sb="20" eb="22">
      <t>バンゴウ</t>
    </rPh>
    <rPh sb="23" eb="25">
      <t>キサイ</t>
    </rPh>
    <rPh sb="33" eb="35">
      <t>タントウ</t>
    </rPh>
    <rPh sb="36" eb="38">
      <t>ニンイ</t>
    </rPh>
    <phoneticPr fontId="2"/>
  </si>
  <si>
    <t>行為の場所の欄には、行為の場所（地番）を記載して下さい。地番が多い場合は「代表地番、他〇筆」としてください。</t>
    <rPh sb="0" eb="2">
      <t>コウイ</t>
    </rPh>
    <rPh sb="3" eb="5">
      <t>バショ</t>
    </rPh>
    <rPh sb="6" eb="7">
      <t>ラン</t>
    </rPh>
    <rPh sb="10" eb="12">
      <t>コウイ</t>
    </rPh>
    <rPh sb="13" eb="15">
      <t>バショ</t>
    </rPh>
    <rPh sb="16" eb="18">
      <t>チバン</t>
    </rPh>
    <rPh sb="20" eb="22">
      <t>キサイ</t>
    </rPh>
    <rPh sb="24" eb="25">
      <t>クダ</t>
    </rPh>
    <rPh sb="28" eb="30">
      <t>チバン</t>
    </rPh>
    <rPh sb="31" eb="32">
      <t>オオ</t>
    </rPh>
    <rPh sb="33" eb="35">
      <t>バアイ</t>
    </rPh>
    <rPh sb="37" eb="39">
      <t>ダイヒョウ</t>
    </rPh>
    <rPh sb="39" eb="41">
      <t>チバン</t>
    </rPh>
    <rPh sb="42" eb="43">
      <t>ホカ</t>
    </rPh>
    <rPh sb="44" eb="45">
      <t>ヒツ</t>
    </rPh>
    <phoneticPr fontId="2"/>
  </si>
  <si>
    <t>用途地域の欄には、用途地域を確認の上記載してください。用途地域がわからない場合は、にしのみやＷｅｂＧＩＳを参照してください。</t>
    <rPh sb="0" eb="2">
      <t>ヨウト</t>
    </rPh>
    <rPh sb="2" eb="4">
      <t>チイキ</t>
    </rPh>
    <rPh sb="5" eb="6">
      <t>ラン</t>
    </rPh>
    <rPh sb="9" eb="11">
      <t>ヨウト</t>
    </rPh>
    <rPh sb="11" eb="13">
      <t>チイキ</t>
    </rPh>
    <rPh sb="14" eb="16">
      <t>カクニン</t>
    </rPh>
    <rPh sb="17" eb="18">
      <t>ウエ</t>
    </rPh>
    <rPh sb="18" eb="20">
      <t>キサイ</t>
    </rPh>
    <rPh sb="27" eb="29">
      <t>ヨウト</t>
    </rPh>
    <rPh sb="29" eb="31">
      <t>チイキ</t>
    </rPh>
    <rPh sb="37" eb="39">
      <t>バアイ</t>
    </rPh>
    <rPh sb="53" eb="55">
      <t>サンショウ</t>
    </rPh>
    <phoneticPr fontId="2"/>
  </si>
  <si>
    <t>行為の種別の欄には、該当する行為の種別に☑をつけてください。</t>
    <rPh sb="0" eb="2">
      <t>コウイ</t>
    </rPh>
    <rPh sb="3" eb="5">
      <t>シュベツ</t>
    </rPh>
    <rPh sb="6" eb="7">
      <t>ラン</t>
    </rPh>
    <rPh sb="10" eb="12">
      <t>ガイトウ</t>
    </rPh>
    <rPh sb="14" eb="16">
      <t>コウイ</t>
    </rPh>
    <rPh sb="17" eb="19">
      <t>シュベツ</t>
    </rPh>
    <phoneticPr fontId="2"/>
  </si>
  <si>
    <t>敷地面積の欄には、敷地面積を記載してください。開発事業等で、複数敷地面積がある場合は、合計の敷地面積を記載して下さい。</t>
    <rPh sb="0" eb="2">
      <t>シキチ</t>
    </rPh>
    <rPh sb="2" eb="4">
      <t>メンセキ</t>
    </rPh>
    <rPh sb="5" eb="6">
      <t>ラン</t>
    </rPh>
    <rPh sb="9" eb="11">
      <t>シキチ</t>
    </rPh>
    <rPh sb="11" eb="13">
      <t>メンセキ</t>
    </rPh>
    <rPh sb="14" eb="16">
      <t>キサイ</t>
    </rPh>
    <rPh sb="23" eb="25">
      <t>カイハツ</t>
    </rPh>
    <rPh sb="25" eb="27">
      <t>ジギョウ</t>
    </rPh>
    <rPh sb="27" eb="28">
      <t>ナド</t>
    </rPh>
    <rPh sb="30" eb="32">
      <t>フクスウ</t>
    </rPh>
    <rPh sb="32" eb="34">
      <t>シキチ</t>
    </rPh>
    <rPh sb="34" eb="36">
      <t>メンセキ</t>
    </rPh>
    <rPh sb="39" eb="41">
      <t>バアイ</t>
    </rPh>
    <rPh sb="43" eb="45">
      <t>ゴウケイ</t>
    </rPh>
    <rPh sb="46" eb="48">
      <t>シキチ</t>
    </rPh>
    <rPh sb="48" eb="50">
      <t>メンセキ</t>
    </rPh>
    <rPh sb="51" eb="53">
      <t>キサイ</t>
    </rPh>
    <rPh sb="55" eb="56">
      <t>クダ</t>
    </rPh>
    <phoneticPr fontId="2"/>
  </si>
  <si>
    <t>用途の欄には、建築物の用途を記載してください。例：共同住宅、店舗　など</t>
    <rPh sb="0" eb="2">
      <t>ヨウト</t>
    </rPh>
    <rPh sb="3" eb="4">
      <t>ラン</t>
    </rPh>
    <rPh sb="7" eb="9">
      <t>ケンチク</t>
    </rPh>
    <rPh sb="9" eb="10">
      <t>ブツ</t>
    </rPh>
    <rPh sb="11" eb="13">
      <t>ヨウト</t>
    </rPh>
    <rPh sb="14" eb="16">
      <t>キサイ</t>
    </rPh>
    <rPh sb="23" eb="24">
      <t>レイ</t>
    </rPh>
    <rPh sb="25" eb="27">
      <t>キョウドウ</t>
    </rPh>
    <rPh sb="27" eb="29">
      <t>ジュウタク</t>
    </rPh>
    <rPh sb="30" eb="32">
      <t>テンポ</t>
    </rPh>
    <phoneticPr fontId="2"/>
  </si>
  <si>
    <t>高さ、構造・階数の欄には建築基準法上の高さ、構造、階数を記載してください。</t>
    <rPh sb="0" eb="1">
      <t>タカ</t>
    </rPh>
    <rPh sb="3" eb="5">
      <t>コウゾウ</t>
    </rPh>
    <rPh sb="6" eb="8">
      <t>カイスウ</t>
    </rPh>
    <rPh sb="9" eb="10">
      <t>ラン</t>
    </rPh>
    <rPh sb="12" eb="14">
      <t>ケンチク</t>
    </rPh>
    <rPh sb="14" eb="17">
      <t>キジュンホウ</t>
    </rPh>
    <rPh sb="17" eb="18">
      <t>ジョウ</t>
    </rPh>
    <rPh sb="19" eb="20">
      <t>タカ</t>
    </rPh>
    <rPh sb="22" eb="24">
      <t>コウゾウ</t>
    </rPh>
    <rPh sb="25" eb="27">
      <t>カイスウ</t>
    </rPh>
    <rPh sb="28" eb="30">
      <t>キサイ</t>
    </rPh>
    <phoneticPr fontId="2"/>
  </si>
  <si>
    <t>＜建築物の概要＞</t>
    <rPh sb="1" eb="4">
      <t>ケンチクブツ</t>
    </rPh>
    <rPh sb="5" eb="7">
      <t>ガイヨウ</t>
    </rPh>
    <phoneticPr fontId="2"/>
  </si>
  <si>
    <t>＜工作物の概要＞</t>
    <rPh sb="1" eb="4">
      <t>コウサクブツ</t>
    </rPh>
    <rPh sb="5" eb="7">
      <t>ガイヨウ</t>
    </rPh>
    <phoneticPr fontId="2"/>
  </si>
  <si>
    <t>行為の種別の欄には、種別（景観計画参照）を選択の上、具体的な内容を記載してください。例：塔状工作物（携帯電話基地局）</t>
    <rPh sb="0" eb="2">
      <t>コウイ</t>
    </rPh>
    <rPh sb="3" eb="5">
      <t>シュベツ</t>
    </rPh>
    <rPh sb="6" eb="7">
      <t>ラン</t>
    </rPh>
    <rPh sb="10" eb="12">
      <t>シュベツ</t>
    </rPh>
    <rPh sb="13" eb="15">
      <t>ケイカン</t>
    </rPh>
    <rPh sb="15" eb="17">
      <t>ケイカク</t>
    </rPh>
    <rPh sb="17" eb="19">
      <t>サンショウ</t>
    </rPh>
    <rPh sb="24" eb="25">
      <t>ウエ</t>
    </rPh>
    <rPh sb="26" eb="28">
      <t>グタイ</t>
    </rPh>
    <rPh sb="28" eb="29">
      <t>テキ</t>
    </rPh>
    <rPh sb="30" eb="32">
      <t>ナイヨウ</t>
    </rPh>
    <rPh sb="33" eb="35">
      <t>キサイ</t>
    </rPh>
    <rPh sb="42" eb="43">
      <t>レイ</t>
    </rPh>
    <rPh sb="44" eb="45">
      <t>トウ</t>
    </rPh>
    <rPh sb="45" eb="46">
      <t>ジョウ</t>
    </rPh>
    <rPh sb="46" eb="49">
      <t>コウサクブツ</t>
    </rPh>
    <rPh sb="50" eb="52">
      <t>ケイタイ</t>
    </rPh>
    <rPh sb="52" eb="54">
      <t>デンワ</t>
    </rPh>
    <rPh sb="54" eb="57">
      <t>キチキョク</t>
    </rPh>
    <phoneticPr fontId="2"/>
  </si>
  <si>
    <t>構造の欄には、構造を記載してください。例：コンクリート柱</t>
    <rPh sb="0" eb="2">
      <t>コウゾウ</t>
    </rPh>
    <rPh sb="3" eb="4">
      <t>ラン</t>
    </rPh>
    <rPh sb="7" eb="9">
      <t>コウゾウ</t>
    </rPh>
    <rPh sb="10" eb="12">
      <t>キサイ</t>
    </rPh>
    <rPh sb="19" eb="20">
      <t>レイ</t>
    </rPh>
    <rPh sb="27" eb="28">
      <t>チュウ</t>
    </rPh>
    <phoneticPr fontId="2"/>
  </si>
  <si>
    <t>高さの欄には、工作物自体の高さと地上からの高さを記載してください。</t>
    <rPh sb="0" eb="1">
      <t>タカ</t>
    </rPh>
    <rPh sb="3" eb="4">
      <t>ラン</t>
    </rPh>
    <rPh sb="7" eb="10">
      <t>コウサクブツ</t>
    </rPh>
    <rPh sb="10" eb="12">
      <t>ジタイ</t>
    </rPh>
    <rPh sb="13" eb="14">
      <t>タカ</t>
    </rPh>
    <rPh sb="16" eb="18">
      <t>チジョウ</t>
    </rPh>
    <rPh sb="21" eb="22">
      <t>タカ</t>
    </rPh>
    <rPh sb="24" eb="26">
      <t>キサイ</t>
    </rPh>
    <phoneticPr fontId="2"/>
  </si>
  <si>
    <t>築造面積の欄には、築造面積を記載してください（箱型工作物等の面的な工作物に限ります）。</t>
    <rPh sb="0" eb="2">
      <t>チクゾウ</t>
    </rPh>
    <rPh sb="2" eb="4">
      <t>メンセキ</t>
    </rPh>
    <rPh sb="5" eb="6">
      <t>ラン</t>
    </rPh>
    <rPh sb="9" eb="11">
      <t>チクゾウ</t>
    </rPh>
    <rPh sb="11" eb="13">
      <t>メンセキ</t>
    </rPh>
    <rPh sb="14" eb="16">
      <t>キサイ</t>
    </rPh>
    <rPh sb="23" eb="25">
      <t>ハコガタ</t>
    </rPh>
    <rPh sb="25" eb="28">
      <t>コウサクブツ</t>
    </rPh>
    <rPh sb="28" eb="29">
      <t>ナド</t>
    </rPh>
    <rPh sb="30" eb="32">
      <t>メンテキ</t>
    </rPh>
    <rPh sb="33" eb="35">
      <t>コウサク</t>
    </rPh>
    <rPh sb="35" eb="36">
      <t>ブツ</t>
    </rPh>
    <rPh sb="37" eb="38">
      <t>カギ</t>
    </rPh>
    <phoneticPr fontId="2"/>
  </si>
  <si>
    <t>仕上げ・色彩の欄には、仕上げと色彩（マンセル）をそれぞれ記載してください。例：防水塗材（5Ｙ7/0.5）</t>
    <rPh sb="0" eb="2">
      <t>シア</t>
    </rPh>
    <rPh sb="4" eb="6">
      <t>シキサイ</t>
    </rPh>
    <rPh sb="7" eb="8">
      <t>ラン</t>
    </rPh>
    <rPh sb="11" eb="13">
      <t>シア</t>
    </rPh>
    <rPh sb="15" eb="17">
      <t>シキサイ</t>
    </rPh>
    <rPh sb="28" eb="30">
      <t>キサイ</t>
    </rPh>
    <rPh sb="37" eb="38">
      <t>レイ</t>
    </rPh>
    <rPh sb="39" eb="41">
      <t>ボウスイ</t>
    </rPh>
    <rPh sb="41" eb="43">
      <t>トザイ</t>
    </rPh>
    <phoneticPr fontId="2"/>
  </si>
  <si>
    <t>＜その他（図面・手続きについて）＞</t>
    <rPh sb="3" eb="4">
      <t>タ</t>
    </rPh>
    <rPh sb="5" eb="7">
      <t>ズメン</t>
    </rPh>
    <rPh sb="8" eb="10">
      <t>テツヅ</t>
    </rPh>
    <phoneticPr fontId="2"/>
  </si>
  <si>
    <t>景観計画区域の区分の欄には、地区区域区分を確認の上、記載してください。一般地区においては区域、ゾーン、エリアまで。景観形成推進地区においては、区域まで記載してください。区分がわからない場合は、にしのみやＷｅｂＧＩＳを参照してください。</t>
    <rPh sb="0" eb="2">
      <t>ケイカン</t>
    </rPh>
    <rPh sb="2" eb="4">
      <t>ケイカク</t>
    </rPh>
    <rPh sb="4" eb="6">
      <t>クイキ</t>
    </rPh>
    <rPh sb="7" eb="9">
      <t>クブン</t>
    </rPh>
    <rPh sb="10" eb="11">
      <t>ラン</t>
    </rPh>
    <rPh sb="14" eb="16">
      <t>チク</t>
    </rPh>
    <rPh sb="16" eb="18">
      <t>クイキ</t>
    </rPh>
    <rPh sb="18" eb="20">
      <t>クブン</t>
    </rPh>
    <rPh sb="21" eb="23">
      <t>カクニン</t>
    </rPh>
    <rPh sb="24" eb="25">
      <t>ウエ</t>
    </rPh>
    <rPh sb="26" eb="28">
      <t>キサイ</t>
    </rPh>
    <rPh sb="35" eb="37">
      <t>イッパン</t>
    </rPh>
    <rPh sb="37" eb="39">
      <t>チク</t>
    </rPh>
    <rPh sb="44" eb="46">
      <t>クイキ</t>
    </rPh>
    <rPh sb="57" eb="59">
      <t>ケイカン</t>
    </rPh>
    <rPh sb="59" eb="61">
      <t>ケイセイ</t>
    </rPh>
    <rPh sb="61" eb="63">
      <t>スイシン</t>
    </rPh>
    <rPh sb="63" eb="65">
      <t>チク</t>
    </rPh>
    <rPh sb="71" eb="73">
      <t>クイキ</t>
    </rPh>
    <rPh sb="75" eb="77">
      <t>キサイ</t>
    </rPh>
    <rPh sb="84" eb="86">
      <t>クブン</t>
    </rPh>
    <rPh sb="92" eb="94">
      <t>バアイ</t>
    </rPh>
    <phoneticPr fontId="2"/>
  </si>
  <si>
    <t>注意事項</t>
    <rPh sb="0" eb="2">
      <t>チュウイ</t>
    </rPh>
    <rPh sb="2" eb="4">
      <t>ジコウ</t>
    </rPh>
    <phoneticPr fontId="2"/>
  </si>
  <si>
    <t>☑</t>
    <phoneticPr fontId="2"/>
  </si>
  <si>
    <t>★以下の内容を全て確認（☑）した上で、本紙を設計段階協議届出（通知）書に添付してください。</t>
    <rPh sb="1" eb="3">
      <t>イカ</t>
    </rPh>
    <rPh sb="4" eb="6">
      <t>ナイヨウ</t>
    </rPh>
    <rPh sb="7" eb="8">
      <t>スベ</t>
    </rPh>
    <rPh sb="9" eb="11">
      <t>カクニン</t>
    </rPh>
    <rPh sb="16" eb="17">
      <t>ウエ</t>
    </rPh>
    <rPh sb="19" eb="21">
      <t>ホンシ</t>
    </rPh>
    <rPh sb="22" eb="24">
      <t>セッケイ</t>
    </rPh>
    <rPh sb="24" eb="26">
      <t>ダンカイ</t>
    </rPh>
    <rPh sb="26" eb="28">
      <t>キョウギ</t>
    </rPh>
    <rPh sb="28" eb="30">
      <t>トドケデ</t>
    </rPh>
    <rPh sb="31" eb="33">
      <t>ツウチ</t>
    </rPh>
    <rPh sb="34" eb="35">
      <t>ショ</t>
    </rPh>
    <rPh sb="36" eb="38">
      <t>テンプ</t>
    </rPh>
    <phoneticPr fontId="2"/>
  </si>
  <si>
    <t>委任者</t>
    <rPh sb="0" eb="2">
      <t>イニン</t>
    </rPh>
    <rPh sb="2" eb="3">
      <t>シャ</t>
    </rPh>
    <phoneticPr fontId="2"/>
  </si>
  <si>
    <t>代理人</t>
    <rPh sb="0" eb="3">
      <t>ダイリニン</t>
    </rPh>
    <phoneticPr fontId="2"/>
  </si>
  <si>
    <t>屋上に設置する
建築設備の
種類・高さ</t>
    <rPh sb="0" eb="2">
      <t>オクジョウ</t>
    </rPh>
    <rPh sb="10" eb="12">
      <t>セツビ</t>
    </rPh>
    <rPh sb="14" eb="16">
      <t>シュルイ</t>
    </rPh>
    <rPh sb="16" eb="17">
      <t>タカサ</t>
    </rPh>
    <phoneticPr fontId="2"/>
  </si>
  <si>
    <t>(担当者：</t>
    <rPh sb="1" eb="4">
      <t>タントウ</t>
    </rPh>
    <phoneticPr fontId="2"/>
  </si>
  <si>
    <t>)</t>
    <phoneticPr fontId="2"/>
  </si>
  <si>
    <t>＜第１面の記入方法について＞</t>
    <rPh sb="1" eb="2">
      <t>ダイ</t>
    </rPh>
    <rPh sb="3" eb="4">
      <t>メン</t>
    </rPh>
    <rPh sb="5" eb="7">
      <t>キニュウ</t>
    </rPh>
    <rPh sb="7" eb="9">
      <t>ホウホウ</t>
    </rPh>
    <phoneticPr fontId="2"/>
  </si>
  <si>
    <r>
      <t>色彩</t>
    </r>
    <r>
      <rPr>
        <sz val="8"/>
        <color theme="1"/>
        <rFont val="ＭＳ 明朝"/>
        <family val="1"/>
        <charset val="128"/>
      </rPr>
      <t>(マンセル値)</t>
    </r>
    <rPh sb="0" eb="2">
      <t>シキサイ</t>
    </rPh>
    <phoneticPr fontId="2"/>
  </si>
  <si>
    <r>
      <t>色彩</t>
    </r>
    <r>
      <rPr>
        <sz val="8"/>
        <color theme="1"/>
        <rFont val="ＭＳ 明朝"/>
        <family val="1"/>
        <charset val="128"/>
      </rPr>
      <t>(マンセル値)</t>
    </r>
    <rPh sb="0" eb="2">
      <t>シキサイ</t>
    </rPh>
    <rPh sb="7" eb="8">
      <t>チ</t>
    </rPh>
    <phoneticPr fontId="2"/>
  </si>
  <si>
    <t>※協議済通知欄中の市長の押印をもって設計段階通知済書とする。</t>
    <rPh sb="1" eb="4">
      <t xml:space="preserve">キョウギ </t>
    </rPh>
    <rPh sb="4" eb="7">
      <t>ツウティ</t>
    </rPh>
    <rPh sb="7" eb="8">
      <t>チュウ</t>
    </rPh>
    <rPh sb="9" eb="11">
      <t>シチョウ</t>
    </rPh>
    <rPh sb="12" eb="14">
      <t>オウイン</t>
    </rPh>
    <rPh sb="18" eb="20">
      <t>セッケイ</t>
    </rPh>
    <rPh sb="20" eb="22">
      <t>ダンカイ</t>
    </rPh>
    <rPh sb="22" eb="24">
      <t>ツウチ</t>
    </rPh>
    <rPh sb="24" eb="25">
      <t>ズ</t>
    </rPh>
    <rPh sb="25" eb="26">
      <t>ショ</t>
    </rPh>
    <phoneticPr fontId="2"/>
  </si>
  <si>
    <t>各階平面図、断面図、着色立面図では、壁面の建築設備や屋上設備がある場合は、必ず記載してください。</t>
    <rPh sb="0" eb="1">
      <t>カク</t>
    </rPh>
    <rPh sb="1" eb="2">
      <t>カイ</t>
    </rPh>
    <rPh sb="2" eb="4">
      <t>ヘイメン</t>
    </rPh>
    <rPh sb="4" eb="5">
      <t>ズ</t>
    </rPh>
    <rPh sb="6" eb="9">
      <t>ダンメンズ</t>
    </rPh>
    <rPh sb="10" eb="12">
      <t>チャクショク</t>
    </rPh>
    <rPh sb="12" eb="15">
      <t>リツメンズ</t>
    </rPh>
    <rPh sb="18" eb="20">
      <t>ヘキメン</t>
    </rPh>
    <rPh sb="21" eb="23">
      <t>ケンチク</t>
    </rPh>
    <rPh sb="23" eb="25">
      <t>セツビ</t>
    </rPh>
    <rPh sb="26" eb="28">
      <t>オクジョウ</t>
    </rPh>
    <rPh sb="28" eb="30">
      <t>セツビ</t>
    </rPh>
    <rPh sb="33" eb="35">
      <t>バアイ</t>
    </rPh>
    <rPh sb="37" eb="38">
      <t>カナラ</t>
    </rPh>
    <rPh sb="39" eb="41">
      <t>キサイ</t>
    </rPh>
    <phoneticPr fontId="2"/>
  </si>
  <si>
    <t>屋上に設置する建築設備の種類・高さの欄には、高さを記載してください（小数点第１位まで）。屋上に設備設置が無い場合は、☑に記入してください。</t>
    <rPh sb="0" eb="2">
      <t>オクジョウ</t>
    </rPh>
    <rPh sb="3" eb="5">
      <t>セッチ</t>
    </rPh>
    <rPh sb="7" eb="9">
      <t>ケンチク</t>
    </rPh>
    <rPh sb="9" eb="11">
      <t>セツビ</t>
    </rPh>
    <rPh sb="12" eb="14">
      <t>シュルイ</t>
    </rPh>
    <rPh sb="15" eb="16">
      <t>タカ</t>
    </rPh>
    <rPh sb="18" eb="19">
      <t>ラン</t>
    </rPh>
    <rPh sb="22" eb="23">
      <t>タカ</t>
    </rPh>
    <rPh sb="25" eb="27">
      <t>キサイ</t>
    </rPh>
    <rPh sb="34" eb="37">
      <t>ショウスウテン</t>
    </rPh>
    <rPh sb="37" eb="38">
      <t>ダイ</t>
    </rPh>
    <rPh sb="39" eb="40">
      <t>イ</t>
    </rPh>
    <rPh sb="44" eb="46">
      <t>オクジョウ</t>
    </rPh>
    <rPh sb="47" eb="49">
      <t>セツビ</t>
    </rPh>
    <rPh sb="49" eb="51">
      <t>セッチ</t>
    </rPh>
    <rPh sb="52" eb="53">
      <t>ナ</t>
    </rPh>
    <rPh sb="54" eb="56">
      <t>バアイ</t>
    </rPh>
    <rPh sb="60" eb="62">
      <t>キニュウ</t>
    </rPh>
    <phoneticPr fontId="2"/>
  </si>
  <si>
    <t>外壁や外構に既製品を使用する場合は、そのカタログ又はサンプル（後日返却）を添付してください。</t>
    <rPh sb="0" eb="2">
      <t>ガイヘキ</t>
    </rPh>
    <rPh sb="3" eb="5">
      <t>ガイコウ</t>
    </rPh>
    <rPh sb="6" eb="9">
      <t>キセイヒン</t>
    </rPh>
    <rPh sb="10" eb="12">
      <t>シヨウ</t>
    </rPh>
    <rPh sb="14" eb="16">
      <t>バアイ</t>
    </rPh>
    <rPh sb="24" eb="25">
      <t>マタ</t>
    </rPh>
    <rPh sb="31" eb="33">
      <t>ゴジツ</t>
    </rPh>
    <rPh sb="33" eb="35">
      <t>ヘンキャク</t>
    </rPh>
    <rPh sb="37" eb="39">
      <t>テンプ</t>
    </rPh>
    <phoneticPr fontId="2"/>
  </si>
  <si>
    <t>■届出建築物が２以上の場合はこの書類に建物ごとの必要事項を記載してください。（正本及び副本に添付）※２棟目以降</t>
    <rPh sb="19" eb="21">
      <t>タテモノ</t>
    </rPh>
    <rPh sb="39" eb="40">
      <t>セイ</t>
    </rPh>
    <rPh sb="40" eb="41">
      <t>ホン</t>
    </rPh>
    <rPh sb="41" eb="42">
      <t>オヨ</t>
    </rPh>
    <rPh sb="43" eb="45">
      <t>フクホン</t>
    </rPh>
    <rPh sb="46" eb="48">
      <t>テンプ</t>
    </rPh>
    <rPh sb="51" eb="52">
      <t>トウ</t>
    </rPh>
    <rPh sb="52" eb="53">
      <t>メ</t>
    </rPh>
    <rPh sb="53" eb="55">
      <t>イコウ</t>
    </rPh>
    <phoneticPr fontId="2"/>
  </si>
  <si>
    <r>
      <t>色彩</t>
    </r>
    <r>
      <rPr>
        <sz val="6"/>
        <color theme="1"/>
        <rFont val="ＭＳ 明朝"/>
        <family val="1"/>
        <charset val="128"/>
      </rPr>
      <t>（マンセル値）</t>
    </r>
    <rPh sb="0" eb="2">
      <t>シキサイ</t>
    </rPh>
    <rPh sb="7" eb="8">
      <t>チ</t>
    </rPh>
    <phoneticPr fontId="2"/>
  </si>
  <si>
    <r>
      <t>色彩</t>
    </r>
    <r>
      <rPr>
        <sz val="6"/>
        <color theme="1"/>
        <rFont val="ＭＳ 明朝"/>
        <family val="1"/>
        <charset val="128"/>
      </rPr>
      <t>（マンセル値</t>
    </r>
    <r>
      <rPr>
        <sz val="9"/>
        <color theme="1"/>
        <rFont val="ＭＳ 明朝"/>
        <family val="1"/>
        <charset val="128"/>
      </rPr>
      <t>）</t>
    </r>
    <rPh sb="0" eb="2">
      <t>シキサイ</t>
    </rPh>
    <rPh sb="7" eb="8">
      <t>チ</t>
    </rPh>
    <phoneticPr fontId="2"/>
  </si>
  <si>
    <t>最上に設置する
建築設備の
種類・高さ</t>
    <rPh sb="0" eb="2">
      <t>サイジョウ</t>
    </rPh>
    <rPh sb="10" eb="12">
      <t>セツビ</t>
    </rPh>
    <rPh sb="14" eb="16">
      <t>シュルイ</t>
    </rPh>
    <rPh sb="16" eb="17">
      <t>タカサ</t>
    </rPh>
    <phoneticPr fontId="2"/>
  </si>
  <si>
    <t>周辺のまちなみの状況
・周辺の土地利用
・建築物の規模　　　　　　　　　
など　</t>
    <phoneticPr fontId="2"/>
  </si>
  <si>
    <t>周辺の景観要素
・歴史的建造物などの有無
・河川、水路、公園などの有無
・眺望ポイントの有無　　　　　　
など　</t>
    <phoneticPr fontId="2"/>
  </si>
  <si>
    <r>
      <t xml:space="preserve">②景観形成上の工夫・配慮事項
</t>
    </r>
    <r>
      <rPr>
        <sz val="8"/>
        <color theme="1"/>
        <rFont val="游ゴシック"/>
        <family val="3"/>
        <charset val="128"/>
        <scheme val="minor"/>
      </rPr>
      <t>※設計において都市景観形成のために特に工夫・配慮した事項を記入してください。</t>
    </r>
    <phoneticPr fontId="2"/>
  </si>
  <si>
    <t>種　別</t>
    <rPh sb="0" eb="1">
      <t>シュ</t>
    </rPh>
    <rPh sb="2" eb="3">
      <t>ベツ</t>
    </rPh>
    <phoneticPr fontId="2"/>
  </si>
  <si>
    <t>構　造</t>
    <rPh sb="0" eb="1">
      <t>カマエ</t>
    </rPh>
    <rPh sb="2" eb="3">
      <t>ヅクリ</t>
    </rPh>
    <phoneticPr fontId="2"/>
  </si>
  <si>
    <t>委任状は本様式又は任意の様式で提出してください。代理者印は必要ですが、届出者印は不要です。</t>
    <rPh sb="0" eb="3">
      <t>イニンジョウ</t>
    </rPh>
    <rPh sb="4" eb="5">
      <t>ホン</t>
    </rPh>
    <rPh sb="5" eb="7">
      <t>ヨウシキ</t>
    </rPh>
    <rPh sb="7" eb="8">
      <t>マタ</t>
    </rPh>
    <rPh sb="9" eb="11">
      <t>ニンイ</t>
    </rPh>
    <rPh sb="12" eb="14">
      <t>ヨウシキ</t>
    </rPh>
    <rPh sb="15" eb="17">
      <t>テイシュツ</t>
    </rPh>
    <rPh sb="24" eb="26">
      <t>ダイリ</t>
    </rPh>
    <rPh sb="26" eb="27">
      <t>シャ</t>
    </rPh>
    <rPh sb="27" eb="28">
      <t>イン</t>
    </rPh>
    <rPh sb="29" eb="31">
      <t>ヒツヨウ</t>
    </rPh>
    <rPh sb="35" eb="37">
      <t>トドケデ</t>
    </rPh>
    <rPh sb="37" eb="38">
      <t>シャ</t>
    </rPh>
    <rPh sb="38" eb="39">
      <t>イン</t>
    </rPh>
    <rPh sb="40" eb="42">
      <t>フヨウ</t>
    </rPh>
    <phoneticPr fontId="2"/>
  </si>
  <si>
    <t>まちなみ、背景との調和
・背景、周辺との調和
・主体構造物との調和
・形態、デザイン
など　</t>
    <phoneticPr fontId="2"/>
  </si>
  <si>
    <t>色彩
・外壁、屋根等外観の色彩
・高層部の色彩
など　</t>
    <phoneticPr fontId="2"/>
  </si>
  <si>
    <t>設備機器などの修景
・空調室外機、洗濯物、設備機器、配管類の意匠、目隠し　　　　　　　　
など　</t>
    <phoneticPr fontId="2"/>
  </si>
  <si>
    <t>外構計画
・敷地と道路との調和
・塀、柵などの配置、色彩、素材、擁壁の高さ　　　　　　　　　　　
など　</t>
    <phoneticPr fontId="2"/>
  </si>
  <si>
    <t>付属建築物・駐車場等
・配置、意匠、仕上げ、修景
・機械式駐車場の高さ、目隠し　　
など　</t>
    <phoneticPr fontId="2"/>
  </si>
  <si>
    <t>緑化
・既存樹木の保全、活用
・道路境界部の緑化
・樹種による四季の演出　　　　　
など　</t>
    <phoneticPr fontId="2"/>
  </si>
  <si>
    <t>工事の期間の欄には、届出日時点における予定の工事期間を記載してください。本協議後、工事着手の30日前までに景観法に基づく届出が必要です。早めに本届出を提出して下さい。</t>
    <rPh sb="0" eb="2">
      <t>コウジ</t>
    </rPh>
    <rPh sb="3" eb="5">
      <t>キカン</t>
    </rPh>
    <rPh sb="6" eb="7">
      <t>ラン</t>
    </rPh>
    <rPh sb="10" eb="12">
      <t>トドケデ</t>
    </rPh>
    <rPh sb="12" eb="13">
      <t>ビ</t>
    </rPh>
    <rPh sb="13" eb="15">
      <t>ジテン</t>
    </rPh>
    <rPh sb="19" eb="21">
      <t>ヨテイ</t>
    </rPh>
    <rPh sb="22" eb="24">
      <t>コウジ</t>
    </rPh>
    <rPh sb="24" eb="26">
      <t>キカン</t>
    </rPh>
    <rPh sb="27" eb="29">
      <t>キサイ</t>
    </rPh>
    <rPh sb="36" eb="37">
      <t>ホン</t>
    </rPh>
    <rPh sb="37" eb="39">
      <t>キョウギ</t>
    </rPh>
    <rPh sb="39" eb="40">
      <t>ゴ</t>
    </rPh>
    <rPh sb="41" eb="43">
      <t>コウジ</t>
    </rPh>
    <rPh sb="43" eb="45">
      <t>チャクシュ</t>
    </rPh>
    <rPh sb="48" eb="49">
      <t>ニチ</t>
    </rPh>
    <rPh sb="49" eb="50">
      <t>マエ</t>
    </rPh>
    <rPh sb="53" eb="55">
      <t>ケイカン</t>
    </rPh>
    <rPh sb="55" eb="56">
      <t>ホウ</t>
    </rPh>
    <rPh sb="57" eb="58">
      <t>モト</t>
    </rPh>
    <rPh sb="60" eb="62">
      <t>トドケデ</t>
    </rPh>
    <rPh sb="63" eb="65">
      <t>ヒツヨウ</t>
    </rPh>
    <rPh sb="68" eb="69">
      <t>ハヤ</t>
    </rPh>
    <rPh sb="71" eb="72">
      <t>ホン</t>
    </rPh>
    <rPh sb="72" eb="74">
      <t>トドケデ</t>
    </rPh>
    <rPh sb="75" eb="77">
      <t>テイシュツ</t>
    </rPh>
    <rPh sb="79" eb="80">
      <t>クダ</t>
    </rPh>
    <phoneticPr fontId="2"/>
  </si>
  <si>
    <t>建築面積、延べ面積の各欄には、建築面積、延べ面積を記載してください。増築等で既存部分がある場合は、既存部分に数値を記載してください。外観・色彩の変更の場合は対象となる建築物について届出部分に各面積を記載してください。</t>
    <rPh sb="0" eb="2">
      <t>ケンチク</t>
    </rPh>
    <rPh sb="2" eb="4">
      <t>メンセキ</t>
    </rPh>
    <rPh sb="5" eb="6">
      <t>ノ</t>
    </rPh>
    <rPh sb="7" eb="9">
      <t>メンセキ</t>
    </rPh>
    <rPh sb="10" eb="11">
      <t>カク</t>
    </rPh>
    <rPh sb="11" eb="12">
      <t>ラン</t>
    </rPh>
    <rPh sb="15" eb="17">
      <t>ケンチク</t>
    </rPh>
    <rPh sb="17" eb="19">
      <t>メンセキ</t>
    </rPh>
    <rPh sb="20" eb="21">
      <t>ノ</t>
    </rPh>
    <rPh sb="22" eb="24">
      <t>メンセキ</t>
    </rPh>
    <rPh sb="25" eb="27">
      <t>キサイ</t>
    </rPh>
    <rPh sb="34" eb="36">
      <t>ゾウチク</t>
    </rPh>
    <rPh sb="36" eb="37">
      <t>ナド</t>
    </rPh>
    <rPh sb="38" eb="40">
      <t>キゾン</t>
    </rPh>
    <rPh sb="40" eb="42">
      <t>ブブン</t>
    </rPh>
    <rPh sb="45" eb="47">
      <t>バアイ</t>
    </rPh>
    <rPh sb="49" eb="51">
      <t>キゾン</t>
    </rPh>
    <rPh sb="51" eb="53">
      <t>ブブン</t>
    </rPh>
    <rPh sb="54" eb="56">
      <t>スウチ</t>
    </rPh>
    <rPh sb="57" eb="59">
      <t>キサイ</t>
    </rPh>
    <rPh sb="66" eb="68">
      <t>ガイカン</t>
    </rPh>
    <rPh sb="69" eb="71">
      <t>シキサイ</t>
    </rPh>
    <rPh sb="72" eb="74">
      <t>ヘンコウ</t>
    </rPh>
    <rPh sb="75" eb="77">
      <t>バアイ</t>
    </rPh>
    <rPh sb="78" eb="80">
      <t>タイショウ</t>
    </rPh>
    <rPh sb="83" eb="86">
      <t>ケンチクブツ</t>
    </rPh>
    <rPh sb="90" eb="92">
      <t>トドケデ</t>
    </rPh>
    <rPh sb="92" eb="94">
      <t>ブブン</t>
    </rPh>
    <rPh sb="95" eb="96">
      <t>カク</t>
    </rPh>
    <rPh sb="96" eb="98">
      <t>メンセキ</t>
    </rPh>
    <rPh sb="99" eb="101">
      <t>キサイ</t>
    </rPh>
    <phoneticPr fontId="2"/>
  </si>
  <si>
    <t>複数建物（第１面-②）あり</t>
    <phoneticPr fontId="2"/>
  </si>
  <si>
    <t>屋上設置なし</t>
    <rPh sb="0" eb="2">
      <t>オクジョウ</t>
    </rPh>
    <rPh sb="2" eb="4">
      <t>セッチ</t>
    </rPh>
    <phoneticPr fontId="2"/>
  </si>
  <si>
    <t>　屋上設置なし</t>
    <rPh sb="1" eb="3">
      <t>オクジョウ</t>
    </rPh>
    <rPh sb="3" eb="5">
      <t>セッチ</t>
    </rPh>
    <phoneticPr fontId="2"/>
  </si>
  <si>
    <r>
      <t>届出日は、原則窓口に提出された日付とします。ただし、</t>
    </r>
    <r>
      <rPr>
        <sz val="12"/>
        <color theme="1"/>
        <rFont val="ＭＳ ゴシック"/>
        <family val="3"/>
        <charset val="128"/>
      </rPr>
      <t>書類等の不備により</t>
    </r>
    <r>
      <rPr>
        <sz val="12"/>
        <color theme="1"/>
        <rFont val="ＭＳ 明朝"/>
        <family val="1"/>
        <charset val="128"/>
      </rPr>
      <t>受付できない場合があります。</t>
    </r>
    <rPh sb="0" eb="2">
      <t>トドケデ</t>
    </rPh>
    <rPh sb="2" eb="3">
      <t>ビ</t>
    </rPh>
    <rPh sb="5" eb="7">
      <t>ゲンソク</t>
    </rPh>
    <rPh sb="7" eb="9">
      <t>マドグチ</t>
    </rPh>
    <rPh sb="10" eb="12">
      <t>テイシュツ</t>
    </rPh>
    <rPh sb="15" eb="16">
      <t>ヒ</t>
    </rPh>
    <rPh sb="16" eb="17">
      <t>ヅケ</t>
    </rPh>
    <rPh sb="26" eb="28">
      <t>ショルイ</t>
    </rPh>
    <rPh sb="28" eb="29">
      <t>ナド</t>
    </rPh>
    <rPh sb="30" eb="32">
      <t>フビ</t>
    </rPh>
    <rPh sb="35" eb="37">
      <t>ウケツケ</t>
    </rPh>
    <rPh sb="41" eb="43">
      <t>バアイ</t>
    </rPh>
    <phoneticPr fontId="2"/>
  </si>
  <si>
    <t>注）この様式は市が記入します。</t>
    <rPh sb="0" eb="1">
      <t>チュウ</t>
    </rPh>
    <rPh sb="4" eb="6">
      <t>ヨウシキ</t>
    </rPh>
    <rPh sb="7" eb="8">
      <t>シ</t>
    </rPh>
    <rPh sb="9" eb="11">
      <t>キニュウ</t>
    </rPh>
    <phoneticPr fontId="2"/>
  </si>
  <si>
    <t>低層住宅＋沿道</t>
    <phoneticPr fontId="2"/>
  </si>
  <si>
    <t>商業＋沿道</t>
    <rPh sb="0" eb="2">
      <t>ショウギョウ</t>
    </rPh>
    <phoneticPr fontId="2"/>
  </si>
  <si>
    <t>産・住＋沿道</t>
    <rPh sb="0" eb="1">
      <t>サン</t>
    </rPh>
    <rPh sb="2" eb="3">
      <t>ジュウ</t>
    </rPh>
    <phoneticPr fontId="2"/>
  </si>
  <si>
    <t>流通＋沿道</t>
    <rPh sb="0" eb="2">
      <t>リュウツウ</t>
    </rPh>
    <phoneticPr fontId="2"/>
  </si>
  <si>
    <t>着色立面図では、ガラス等やサッシについても確認するため、仕様を記載してください。（例：乳白、フィルムガラス、無色透明）（例：サッシ[シルバー]、[ブラック]）</t>
    <rPh sb="0" eb="2">
      <t>チャクショク</t>
    </rPh>
    <rPh sb="2" eb="5">
      <t>リツメンズ</t>
    </rPh>
    <rPh sb="11" eb="12">
      <t>ナド</t>
    </rPh>
    <rPh sb="21" eb="23">
      <t>カクニン</t>
    </rPh>
    <rPh sb="28" eb="30">
      <t>シヨウ</t>
    </rPh>
    <rPh sb="31" eb="33">
      <t>キサイ</t>
    </rPh>
    <rPh sb="41" eb="42">
      <t>レイ</t>
    </rPh>
    <rPh sb="43" eb="45">
      <t>ニュウハク</t>
    </rPh>
    <rPh sb="54" eb="56">
      <t>ムショク</t>
    </rPh>
    <rPh sb="56" eb="58">
      <t>トウメイ</t>
    </rPh>
    <rPh sb="60" eb="61">
      <t>レイ</t>
    </rPh>
    <phoneticPr fontId="2"/>
  </si>
  <si>
    <t>結　　果</t>
    <rPh sb="0" eb="1">
      <t>ケツ</t>
    </rPh>
    <rPh sb="3" eb="4">
      <t>ハテ</t>
    </rPh>
    <phoneticPr fontId="2"/>
  </si>
  <si>
    <r>
      <t>協議内容</t>
    </r>
    <r>
      <rPr>
        <sz val="11"/>
        <color theme="1"/>
        <rFont val="游ゴシック"/>
        <family val="3"/>
        <charset val="128"/>
        <scheme val="minor"/>
      </rPr>
      <t>（市）</t>
    </r>
    <rPh sb="0" eb="2">
      <t>キョウギ</t>
    </rPh>
    <rPh sb="2" eb="4">
      <t>ナイヨウ</t>
    </rPh>
    <rPh sb="5" eb="6">
      <t>シ</t>
    </rPh>
    <phoneticPr fontId="2"/>
  </si>
  <si>
    <r>
      <t>●継続協議事項</t>
    </r>
    <r>
      <rPr>
        <sz val="9"/>
        <color theme="1"/>
        <rFont val="游ゴシック"/>
        <family val="3"/>
        <charset val="128"/>
        <scheme val="minor"/>
      </rPr>
      <t>（この欄は、西宮市が引き続き協議が必要と判断する事項がある場合に記載するものです。）</t>
    </r>
    <rPh sb="1" eb="3">
      <t>ケイゾク</t>
    </rPh>
    <rPh sb="3" eb="5">
      <t>キョウギ</t>
    </rPh>
    <rPh sb="5" eb="7">
      <t>ジコウ</t>
    </rPh>
    <phoneticPr fontId="2"/>
  </si>
  <si>
    <r>
      <t>●主な協議内容</t>
    </r>
    <r>
      <rPr>
        <sz val="9"/>
        <color theme="1"/>
        <rFont val="游ゴシック"/>
        <family val="3"/>
        <charset val="128"/>
        <scheme val="minor"/>
      </rPr>
      <t>（この欄は、西宮市との協議内容及びその結果を記録したものです。）</t>
    </r>
    <rPh sb="1" eb="2">
      <t>オモ</t>
    </rPh>
    <rPh sb="3" eb="5">
      <t>キョウギ</t>
    </rPh>
    <rPh sb="5" eb="7">
      <t>ナイヨウ</t>
    </rPh>
    <rPh sb="10" eb="11">
      <t>ラン</t>
    </rPh>
    <rPh sb="13" eb="16">
      <t>ニシノミヤシ</t>
    </rPh>
    <rPh sb="18" eb="20">
      <t>キョウギ</t>
    </rPh>
    <rPh sb="20" eb="22">
      <t>ナイヨウ</t>
    </rPh>
    <rPh sb="22" eb="23">
      <t>オヨ</t>
    </rPh>
    <rPh sb="26" eb="28">
      <t>ケッカ</t>
    </rPh>
    <rPh sb="29" eb="31">
      <t>キロク</t>
    </rPh>
    <phoneticPr fontId="2"/>
  </si>
  <si>
    <t>同一敷地内又は開発区域内において複数の建築物や工作物について届け出る際は、「複数建築物（第１面‐②）あり」に☑をつけ、（第１面‐②）を添付してください。</t>
    <rPh sb="0" eb="1">
      <t>ドウ</t>
    </rPh>
    <rPh sb="1" eb="2">
      <t>イチ</t>
    </rPh>
    <rPh sb="2" eb="4">
      <t>シキチ</t>
    </rPh>
    <rPh sb="4" eb="5">
      <t>ナイ</t>
    </rPh>
    <rPh sb="5" eb="6">
      <t>マタ</t>
    </rPh>
    <rPh sb="7" eb="9">
      <t>カイハツ</t>
    </rPh>
    <rPh sb="9" eb="11">
      <t>クイキ</t>
    </rPh>
    <rPh sb="11" eb="12">
      <t>ナイ</t>
    </rPh>
    <rPh sb="16" eb="18">
      <t>フクスウ</t>
    </rPh>
    <rPh sb="19" eb="22">
      <t>ケンチクブツ</t>
    </rPh>
    <rPh sb="23" eb="26">
      <t>コウサクブツ</t>
    </rPh>
    <rPh sb="30" eb="31">
      <t>トド</t>
    </rPh>
    <rPh sb="32" eb="33">
      <t>デ</t>
    </rPh>
    <rPh sb="34" eb="35">
      <t>サイ</t>
    </rPh>
    <rPh sb="38" eb="40">
      <t>フクスウ</t>
    </rPh>
    <rPh sb="40" eb="43">
      <t>ケンチクブツ</t>
    </rPh>
    <rPh sb="44" eb="45">
      <t>ダイ</t>
    </rPh>
    <rPh sb="46" eb="47">
      <t>メン</t>
    </rPh>
    <rPh sb="60" eb="61">
      <t>ダイ</t>
    </rPh>
    <rPh sb="62" eb="63">
      <t>メン</t>
    </rPh>
    <rPh sb="67" eb="69">
      <t>テンプ</t>
    </rPh>
    <phoneticPr fontId="2"/>
  </si>
  <si>
    <r>
      <t>最大投影立面積の欄には、最大投影立面積を記載してください（小数点第２位</t>
    </r>
    <r>
      <rPr>
        <b/>
        <u/>
        <sz val="12"/>
        <color theme="1"/>
        <rFont val="ＭＳ 明朝"/>
        <family val="1"/>
        <charset val="128"/>
      </rPr>
      <t>切り上げ</t>
    </r>
    <r>
      <rPr>
        <sz val="12"/>
        <color theme="1"/>
        <rFont val="ＭＳ 明朝"/>
        <family val="1"/>
        <charset val="128"/>
      </rPr>
      <t>）。</t>
    </r>
    <rPh sb="8" eb="9">
      <t>ラン</t>
    </rPh>
    <rPh sb="12" eb="14">
      <t>サイダイ</t>
    </rPh>
    <rPh sb="14" eb="16">
      <t>トウエイ</t>
    </rPh>
    <rPh sb="16" eb="18">
      <t>リツメン</t>
    </rPh>
    <rPh sb="18" eb="19">
      <t>セキ</t>
    </rPh>
    <rPh sb="20" eb="22">
      <t>キサイ</t>
    </rPh>
    <rPh sb="35" eb="36">
      <t>キ</t>
    </rPh>
    <rPh sb="37" eb="38">
      <t>ア</t>
    </rPh>
    <phoneticPr fontId="2"/>
  </si>
  <si>
    <r>
      <t>間口緑視率の欄には、間口緑視率を記載してください（小数点第２位</t>
    </r>
    <r>
      <rPr>
        <b/>
        <u/>
        <sz val="12"/>
        <color theme="1"/>
        <rFont val="ＭＳ 明朝"/>
        <family val="1"/>
        <charset val="128"/>
      </rPr>
      <t>切り捨て</t>
    </r>
    <r>
      <rPr>
        <sz val="12"/>
        <color theme="1"/>
        <rFont val="ＭＳ 明朝"/>
        <family val="1"/>
        <charset val="128"/>
      </rPr>
      <t>）。添付図書には間口緑視率に影響する構造物を全て図示してください。</t>
    </r>
    <rPh sb="6" eb="7">
      <t>ラン</t>
    </rPh>
    <rPh sb="10" eb="12">
      <t>マグチ</t>
    </rPh>
    <rPh sb="12" eb="15">
      <t>リョクシリツ</t>
    </rPh>
    <rPh sb="16" eb="18">
      <t>キサイ</t>
    </rPh>
    <rPh sb="31" eb="32">
      <t>キ</t>
    </rPh>
    <rPh sb="33" eb="34">
      <t>ス</t>
    </rPh>
    <rPh sb="37" eb="39">
      <t>テンプ</t>
    </rPh>
    <rPh sb="39" eb="41">
      <t>トショ</t>
    </rPh>
    <rPh sb="43" eb="45">
      <t>マグチ</t>
    </rPh>
    <rPh sb="45" eb="48">
      <t>リョクシリツ</t>
    </rPh>
    <rPh sb="49" eb="51">
      <t>エイキョウ</t>
    </rPh>
    <rPh sb="53" eb="56">
      <t>コウゾウブツ</t>
    </rPh>
    <rPh sb="57" eb="58">
      <t>スベ</t>
    </rPh>
    <rPh sb="59" eb="61">
      <t>ズシ</t>
    </rPh>
    <phoneticPr fontId="2"/>
  </si>
  <si>
    <t>　　　　　　　←この色のセルに記載してください。</t>
    <rPh sb="10" eb="11">
      <t>イロ</t>
    </rPh>
    <rPh sb="15" eb="17">
      <t>キサイ</t>
    </rPh>
    <phoneticPr fontId="2"/>
  </si>
  <si>
    <t>Excelファイルに記載した場合は、副本表紙にも自動的に記載されますが、副本表紙へ反映されているかをご確認ください。必要に応じて文字サイズの変更や改行してください。</t>
    <rPh sb="10" eb="12">
      <t>キサイ</t>
    </rPh>
    <rPh sb="14" eb="16">
      <t>バアイ</t>
    </rPh>
    <rPh sb="18" eb="20">
      <t>フクホン</t>
    </rPh>
    <rPh sb="20" eb="22">
      <t>ヒョウシ</t>
    </rPh>
    <rPh sb="24" eb="27">
      <t>ジドウテキ</t>
    </rPh>
    <rPh sb="28" eb="30">
      <t>キサイ</t>
    </rPh>
    <rPh sb="36" eb="38">
      <t>フクホン</t>
    </rPh>
    <rPh sb="38" eb="40">
      <t>ヒョウシ</t>
    </rPh>
    <rPh sb="41" eb="43">
      <t>ハンエイ</t>
    </rPh>
    <rPh sb="51" eb="53">
      <t>カクニン</t>
    </rPh>
    <phoneticPr fontId="2"/>
  </si>
  <si>
    <r>
      <t>仕上げ・色彩の欄には、屋根と外壁の仕上げと色彩</t>
    </r>
    <r>
      <rPr>
        <b/>
        <sz val="12"/>
        <color theme="1"/>
        <rFont val="ＭＳ 明朝"/>
        <family val="1"/>
        <charset val="128"/>
      </rPr>
      <t>（マンセル値）</t>
    </r>
    <r>
      <rPr>
        <sz val="12"/>
        <color theme="1"/>
        <rFont val="ＭＳ 明朝"/>
        <family val="1"/>
        <charset val="128"/>
      </rPr>
      <t>をそれぞれ記載してください。例：(仕上)45二丁掛タイル(色彩)5YR7/1</t>
    </r>
    <rPh sb="0" eb="2">
      <t>シア</t>
    </rPh>
    <rPh sb="4" eb="6">
      <t>シキサイ</t>
    </rPh>
    <rPh sb="7" eb="8">
      <t>ラン</t>
    </rPh>
    <rPh sb="11" eb="13">
      <t>ヤネ</t>
    </rPh>
    <rPh sb="14" eb="16">
      <t>ガイヘキ</t>
    </rPh>
    <rPh sb="17" eb="19">
      <t>シア</t>
    </rPh>
    <rPh sb="21" eb="23">
      <t>シキサイ</t>
    </rPh>
    <rPh sb="28" eb="29">
      <t>チ</t>
    </rPh>
    <rPh sb="35" eb="37">
      <t>キサイ</t>
    </rPh>
    <rPh sb="44" eb="45">
      <t>レイ</t>
    </rPh>
    <rPh sb="47" eb="49">
      <t>シア</t>
    </rPh>
    <rPh sb="52" eb="55">
      <t>ニチョウガケ</t>
    </rPh>
    <rPh sb="59" eb="61">
      <t>シキサイ</t>
    </rPh>
    <phoneticPr fontId="2"/>
  </si>
  <si>
    <r>
      <t>届出（通知）者の欄には、届出（通知）者の住所、氏名電話番号を記載してください。</t>
    </r>
    <r>
      <rPr>
        <sz val="12"/>
        <color theme="1"/>
        <rFont val="ＭＳ ゴシック"/>
        <family val="3"/>
        <charset val="128"/>
      </rPr>
      <t>届出者の押印は不要</t>
    </r>
    <r>
      <rPr>
        <sz val="12"/>
        <color theme="1"/>
        <rFont val="ＭＳ 明朝"/>
        <family val="1"/>
        <charset val="128"/>
      </rPr>
      <t xml:space="preserve">です。ただし、代理者をたてる場合は、委任状（代理者印有り）が必要です。
</t>
    </r>
    <r>
      <rPr>
        <b/>
        <sz val="10"/>
        <rFont val="ＭＳ 明朝"/>
        <family val="1"/>
        <charset val="128"/>
      </rPr>
      <t>注）</t>
    </r>
    <r>
      <rPr>
        <b/>
        <u/>
        <sz val="10"/>
        <rFont val="ＭＳ 明朝"/>
        <family val="1"/>
        <charset val="128"/>
      </rPr>
      <t xml:space="preserve">届出者は「行為を行う者」であり、通常、施主（建築主）の方がそれに該当し、設計者や工事施工者等は該当しません。
</t>
    </r>
    <r>
      <rPr>
        <b/>
        <sz val="10"/>
        <rFont val="ＭＳ 明朝"/>
        <family val="1"/>
        <charset val="128"/>
      </rPr>
      <t>　　</t>
    </r>
    <r>
      <rPr>
        <b/>
        <u/>
        <sz val="10"/>
        <rFont val="ＭＳ 明朝"/>
        <family val="1"/>
        <charset val="128"/>
      </rPr>
      <t xml:space="preserve">なお、届出手続きを代理人に委任することは可能ですが、代理人が当該作業を有償で行う場合は、行政書士等の各種法令
</t>
    </r>
    <r>
      <rPr>
        <b/>
        <sz val="10"/>
        <rFont val="ＭＳ 明朝"/>
        <family val="1"/>
        <charset val="128"/>
      </rPr>
      <t>　　</t>
    </r>
    <r>
      <rPr>
        <b/>
        <u/>
        <sz val="10"/>
        <rFont val="ＭＳ 明朝"/>
        <family val="1"/>
        <charset val="128"/>
      </rPr>
      <t>で認められた方に限られますのでご注意ください。</t>
    </r>
    <rPh sb="0" eb="2">
      <t>トドケデ</t>
    </rPh>
    <rPh sb="3" eb="5">
      <t>ツウチ</t>
    </rPh>
    <rPh sb="6" eb="7">
      <t>シャ</t>
    </rPh>
    <rPh sb="8" eb="9">
      <t>ラン</t>
    </rPh>
    <rPh sb="12" eb="14">
      <t>トドケデ</t>
    </rPh>
    <rPh sb="15" eb="17">
      <t>ツウチ</t>
    </rPh>
    <rPh sb="18" eb="19">
      <t>シャ</t>
    </rPh>
    <rPh sb="20" eb="22">
      <t>ジュウショ</t>
    </rPh>
    <rPh sb="23" eb="25">
      <t>シメイ</t>
    </rPh>
    <rPh sb="25" eb="27">
      <t>デンワ</t>
    </rPh>
    <rPh sb="27" eb="29">
      <t>バンゴウ</t>
    </rPh>
    <rPh sb="30" eb="32">
      <t>キサイ</t>
    </rPh>
    <rPh sb="39" eb="41">
      <t>トドケデ</t>
    </rPh>
    <rPh sb="41" eb="42">
      <t>シャ</t>
    </rPh>
    <rPh sb="43" eb="45">
      <t>オウイン</t>
    </rPh>
    <rPh sb="46" eb="48">
      <t>フヨウ</t>
    </rPh>
    <rPh sb="84" eb="85">
      <t>チュウ</t>
    </rPh>
    <phoneticPr fontId="2"/>
  </si>
  <si>
    <t>復代理人選任に関する事項</t>
    <rPh sb="0" eb="4">
      <t>フクダイリニン</t>
    </rPh>
    <rPh sb="4" eb="6">
      <t>センニン</t>
    </rPh>
    <rPh sb="7" eb="8">
      <t>カン</t>
    </rPh>
    <rPh sb="10" eb="12">
      <t>ジコウ</t>
    </rPh>
    <phoneticPr fontId="2"/>
  </si>
  <si>
    <r>
      <t>↑</t>
    </r>
    <r>
      <rPr>
        <b/>
        <u/>
        <sz val="9"/>
        <color theme="1"/>
        <rFont val="游ゴシック"/>
        <family val="3"/>
        <charset val="128"/>
        <scheme val="minor"/>
      </rPr>
      <t>該当する事項のチェックボックスに☑を入れてください。</t>
    </r>
    <rPh sb="1" eb="3">
      <t>ガイトウ</t>
    </rPh>
    <rPh sb="5" eb="7">
      <t>ジコウ</t>
    </rPh>
    <rPh sb="19" eb="20">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</si>
</sst>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_);[Red]\(#,##0.0\)"/>
    <numFmt numFmtId="178" formatCode="#"/>
    <numFmt numFmtId="179" formatCode="#,##0.000_ "/>
    <numFmt numFmtId="180" formatCode="#,##0.00_);[Red]\(#,##0.00\)"/>
    <numFmt numFmtId="181" formatCode="#.0"/>
    <numFmt numFmtId="182" formatCode="#.00"/>
    <numFmt numFmtId="183" formatCode="#.000"/>
  </numFmts>
  <fonts count="32"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sz val="9"/>
      <name val="ＭＳ 明朝"/>
      <family val="1"/>
      <charset val="128"/>
    </font>
    <font>
      <u/>
      <sz val="9"/>
      <color theme="1"/>
      <name val="ＭＳ 明朝"/>
      <family val="1"/>
      <charset val="128"/>
    </font>
    <font>
      <sz val="8"/>
      <color theme="1"/>
      <name val="游ゴシック"/>
      <family val="3"/>
      <charset val="128"/>
      <scheme val="minor"/>
    </font>
    <font>
      <sz val="6"/>
      <color theme="1"/>
      <name val="ＭＳ 明朝"/>
      <family val="1"/>
      <charset val="128"/>
    </font>
    <font>
      <sz val="12"/>
      <color theme="1"/>
      <name val="游ゴシック"/>
      <family val="2"/>
      <charset val="128"/>
      <scheme val="minor"/>
    </font>
    <font>
      <sz val="9"/>
      <color rgb="FF000000"/>
      <name val="Meiryo UI"/>
      <family val="3"/>
      <charset val="128"/>
    </font>
    <font>
      <sz val="10"/>
      <color theme="1"/>
      <name val="ＭＳ 明朝"/>
      <family val="1"/>
      <charset val="128"/>
    </font>
    <font>
      <sz val="12"/>
      <color theme="1"/>
      <name val="ＭＳ 明朝"/>
      <family val="1"/>
      <charset val="128"/>
    </font>
    <font>
      <sz val="10"/>
      <color theme="1"/>
      <name val="游ゴシック"/>
      <family val="3"/>
      <charset val="128"/>
      <scheme val="minor"/>
    </font>
    <font>
      <sz val="10"/>
      <color theme="1"/>
      <name val="游ゴシック"/>
      <family val="2"/>
      <charset val="128"/>
      <scheme val="minor"/>
    </font>
    <font>
      <u/>
      <sz val="12"/>
      <color theme="10"/>
      <name val="游ゴシック"/>
      <family val="2"/>
      <charset val="128"/>
      <scheme val="minor"/>
    </font>
    <font>
      <sz val="20"/>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8"/>
      <color theme="1"/>
      <name val="ＭＳ 明朝"/>
      <family val="1"/>
      <charset val="128"/>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6"/>
      <color theme="1"/>
      <name val="ＭＳ ゴシック"/>
      <family val="3"/>
      <charset val="128"/>
    </font>
    <font>
      <sz val="16"/>
      <color theme="1"/>
      <name val="ＭＳ ゴシック"/>
      <family val="3"/>
      <charset val="128"/>
    </font>
    <font>
      <sz val="12"/>
      <color theme="1"/>
      <name val="ＭＳ ゴシック"/>
      <family val="3"/>
      <charset val="128"/>
    </font>
    <font>
      <sz val="12"/>
      <name val="ＭＳ 明朝"/>
      <family val="1"/>
      <charset val="128"/>
    </font>
    <font>
      <b/>
      <sz val="12"/>
      <color theme="1"/>
      <name val="ＭＳ 明朝"/>
      <family val="1"/>
      <charset val="128"/>
    </font>
    <font>
      <b/>
      <u/>
      <sz val="12"/>
      <color theme="1"/>
      <name val="ＭＳ 明朝"/>
      <family val="1"/>
      <charset val="128"/>
    </font>
    <font>
      <u/>
      <sz val="8"/>
      <color theme="10"/>
      <name val="ＭＳ 明朝"/>
      <family val="1"/>
      <charset val="128"/>
    </font>
    <font>
      <b/>
      <sz val="10"/>
      <name val="ＭＳ 明朝"/>
      <family val="1"/>
      <charset val="128"/>
    </font>
    <font>
      <b/>
      <u/>
      <sz val="10"/>
      <name val="ＭＳ 明朝"/>
      <family val="1"/>
      <charset val="128"/>
    </font>
    <font>
      <b/>
      <u/>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41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12" xfId="0" applyFont="1" applyBorder="1">
      <alignment vertical="center"/>
    </xf>
    <xf numFmtId="0" fontId="3" fillId="0" borderId="15"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6" fillId="0" borderId="0" xfId="0" applyFont="1">
      <alignment vertical="center"/>
    </xf>
    <xf numFmtId="0" fontId="0" fillId="0" borderId="0" xfId="0" applyAlignment="1">
      <alignment vertical="center"/>
    </xf>
    <xf numFmtId="0" fontId="6" fillId="0" borderId="0" xfId="0" applyFont="1" applyBorder="1" applyAlignment="1">
      <alignment vertical="center" wrapText="1"/>
    </xf>
    <xf numFmtId="176" fontId="3" fillId="0" borderId="0" xfId="0" applyNumberFormat="1" applyFont="1" applyBorder="1" applyAlignment="1">
      <alignment vertical="center"/>
    </xf>
    <xf numFmtId="177"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right" vertical="center"/>
    </xf>
    <xf numFmtId="176" fontId="3" fillId="0" borderId="15" xfId="0" applyNumberFormat="1" applyFont="1" applyBorder="1" applyAlignment="1">
      <alignment vertical="center"/>
    </xf>
    <xf numFmtId="0" fontId="3" fillId="0" borderId="13"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left" vertical="center"/>
    </xf>
    <xf numFmtId="0" fontId="3" fillId="0" borderId="15" xfId="0" applyFont="1" applyBorder="1" applyAlignment="1">
      <alignment horizontal="right" vertical="center"/>
    </xf>
    <xf numFmtId="0" fontId="3" fillId="0" borderId="2"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7" xfId="0" applyFont="1" applyBorder="1">
      <alignment vertical="center"/>
    </xf>
    <xf numFmtId="0" fontId="3" fillId="0" borderId="3" xfId="0" applyFont="1" applyBorder="1" applyAlignment="1">
      <alignment vertical="center" textRotation="255"/>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22"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2" borderId="0" xfId="0" applyFont="1" applyFill="1">
      <alignment vertical="center"/>
    </xf>
    <xf numFmtId="0" fontId="3" fillId="0" borderId="12" xfId="0" applyFont="1" applyBorder="1" applyAlignment="1">
      <alignment vertical="center"/>
    </xf>
    <xf numFmtId="0" fontId="0" fillId="0" borderId="0" xfId="0" applyBorder="1">
      <alignment vertical="center"/>
    </xf>
    <xf numFmtId="0" fontId="10" fillId="2" borderId="1" xfId="0" applyFont="1" applyFill="1" applyBorder="1">
      <alignment vertical="center"/>
    </xf>
    <xf numFmtId="0" fontId="13" fillId="0" borderId="0" xfId="0" applyFont="1" applyBorder="1">
      <alignment vertical="center"/>
    </xf>
    <xf numFmtId="0" fontId="13" fillId="0" borderId="0" xfId="0" applyFont="1" applyBorder="1" applyAlignment="1">
      <alignment vertical="center"/>
    </xf>
    <xf numFmtId="0" fontId="13" fillId="2" borderId="1" xfId="0" applyFont="1" applyFill="1" applyBorder="1" applyAlignment="1">
      <alignment horizontal="left"/>
    </xf>
    <xf numFmtId="0" fontId="0" fillId="0" borderId="8" xfId="0" applyBorder="1">
      <alignment vertical="center"/>
    </xf>
    <xf numFmtId="0" fontId="0" fillId="0" borderId="15" xfId="0" applyBorder="1">
      <alignment vertical="center"/>
    </xf>
    <xf numFmtId="0" fontId="0" fillId="0" borderId="0" xfId="0" applyFont="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wrapText="1"/>
    </xf>
    <xf numFmtId="0" fontId="3" fillId="0" borderId="29" xfId="0" applyFont="1" applyBorder="1" applyAlignment="1">
      <alignment horizontal="center" vertical="center" wrapText="1"/>
    </xf>
    <xf numFmtId="178" fontId="3" fillId="0" borderId="8" xfId="0" applyNumberFormat="1" applyFont="1" applyBorder="1" applyAlignment="1">
      <alignment vertical="center"/>
    </xf>
    <xf numFmtId="0" fontId="10" fillId="0" borderId="1" xfId="0" applyFont="1" applyBorder="1" applyAlignment="1">
      <alignment horizontal="left" vertical="center" wrapText="1"/>
    </xf>
    <xf numFmtId="0" fontId="7" fillId="2" borderId="8" xfId="0" applyFont="1" applyFill="1" applyBorder="1" applyAlignment="1">
      <alignment vertical="center"/>
    </xf>
    <xf numFmtId="0" fontId="3" fillId="2" borderId="17" xfId="0" applyFont="1" applyFill="1" applyBorder="1" applyAlignment="1" applyProtection="1">
      <alignment horizontal="center" vertical="center"/>
      <protection locked="0"/>
    </xf>
    <xf numFmtId="0" fontId="3" fillId="2" borderId="15" xfId="0" applyFont="1" applyFill="1" applyBorder="1" applyProtection="1">
      <alignment vertical="center"/>
      <protection locked="0"/>
    </xf>
    <xf numFmtId="0" fontId="3" fillId="2" borderId="8" xfId="0" applyFont="1" applyFill="1" applyBorder="1" applyProtection="1">
      <alignment vertical="center"/>
      <protection locked="0"/>
    </xf>
    <xf numFmtId="0" fontId="3" fillId="2" borderId="15"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Protection="1">
      <alignment vertical="center"/>
      <protection locked="0"/>
    </xf>
    <xf numFmtId="0" fontId="3" fillId="0" borderId="27" xfId="0" applyFont="1" applyBorder="1" applyProtection="1">
      <alignment vertical="center"/>
      <protection locked="0"/>
    </xf>
    <xf numFmtId="0" fontId="3" fillId="0" borderId="12" xfId="0" applyFont="1" applyBorder="1" applyProtection="1">
      <alignment vertical="center"/>
      <protection locked="0"/>
    </xf>
    <xf numFmtId="0" fontId="3" fillId="0" borderId="15"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13" fillId="0" borderId="1" xfId="0" applyFont="1" applyBorder="1" applyAlignment="1" applyProtection="1">
      <alignment vertical="center"/>
      <protection locked="0"/>
    </xf>
    <xf numFmtId="0" fontId="13" fillId="0" borderId="1" xfId="0" applyFont="1" applyBorder="1" applyProtection="1">
      <alignment vertical="center"/>
      <protection locked="0"/>
    </xf>
    <xf numFmtId="0" fontId="13" fillId="0" borderId="1" xfId="0" applyFont="1" applyBorder="1" applyAlignment="1" applyProtection="1">
      <alignment vertical="center" wrapText="1"/>
      <protection locked="0"/>
    </xf>
    <xf numFmtId="0" fontId="3" fillId="0" borderId="13" xfId="0" applyFont="1" applyBorder="1" applyProtection="1">
      <alignment vertical="center"/>
      <protection locked="0"/>
    </xf>
    <xf numFmtId="0" fontId="3" fillId="0" borderId="7" xfId="0" applyFont="1" applyBorder="1" applyProtection="1">
      <alignment vertical="center"/>
      <protection locked="0"/>
    </xf>
    <xf numFmtId="0" fontId="3" fillId="0" borderId="0" xfId="0" applyFont="1" applyProtection="1">
      <alignment vertical="center"/>
      <protection locked="0"/>
    </xf>
    <xf numFmtId="0" fontId="3" fillId="0" borderId="27" xfId="0" applyFont="1" applyBorder="1" applyProtection="1">
      <alignment vertical="center"/>
    </xf>
    <xf numFmtId="0" fontId="3" fillId="0" borderId="15" xfId="0" applyFont="1" applyBorder="1" applyProtection="1">
      <alignment vertical="center"/>
    </xf>
    <xf numFmtId="0" fontId="3" fillId="0" borderId="12" xfId="0" applyFont="1" applyBorder="1" applyProtection="1">
      <alignment vertical="center"/>
    </xf>
    <xf numFmtId="0" fontId="3" fillId="0" borderId="8" xfId="0" applyFont="1" applyBorder="1" applyProtection="1">
      <alignment vertical="center"/>
    </xf>
    <xf numFmtId="0" fontId="0" fillId="2"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0" xfId="0" applyFont="1" applyAlignment="1">
      <alignment vertical="center"/>
    </xf>
    <xf numFmtId="0" fontId="24" fillId="2" borderId="1" xfId="0" applyFont="1" applyFill="1" applyBorder="1" applyAlignment="1">
      <alignment horizontal="center" vertical="center"/>
    </xf>
    <xf numFmtId="0" fontId="24" fillId="2" borderId="1" xfId="0" applyFont="1" applyFill="1" applyBorder="1" applyAlignment="1">
      <alignment horizontal="left" vertical="center"/>
    </xf>
    <xf numFmtId="0" fontId="25" fillId="0" borderId="1" xfId="0" applyFont="1" applyFill="1" applyBorder="1" applyAlignment="1">
      <alignment vertical="center" wrapText="1"/>
    </xf>
    <xf numFmtId="0" fontId="11" fillId="0" borderId="1" xfId="0" applyFont="1" applyBorder="1" applyAlignment="1">
      <alignment vertical="center" wrapText="1"/>
    </xf>
    <xf numFmtId="0" fontId="24" fillId="2" borderId="1" xfId="0" applyFont="1" applyFill="1" applyBorder="1">
      <alignment vertical="center"/>
    </xf>
    <xf numFmtId="0" fontId="11" fillId="0" borderId="1" xfId="0" applyFont="1" applyBorder="1">
      <alignment vertical="center"/>
    </xf>
    <xf numFmtId="0" fontId="11" fillId="0" borderId="1" xfId="0" applyFont="1" applyFill="1" applyBorder="1">
      <alignment vertical="center"/>
    </xf>
    <xf numFmtId="0" fontId="3" fillId="0" borderId="0" xfId="0" applyFont="1" applyBorder="1" applyAlignment="1">
      <alignment vertical="center"/>
    </xf>
    <xf numFmtId="0" fontId="6" fillId="0" borderId="0" xfId="0" applyFont="1" applyBorder="1" applyAlignment="1">
      <alignment horizontal="left" vertical="top"/>
    </xf>
    <xf numFmtId="0" fontId="3" fillId="0" borderId="1" xfId="0" applyFont="1" applyBorder="1" applyAlignment="1" applyProtection="1">
      <alignment horizontal="center" vertical="center"/>
    </xf>
    <xf numFmtId="0" fontId="3" fillId="0" borderId="0" xfId="0" applyFont="1" applyBorder="1" applyProtection="1">
      <alignment vertical="center"/>
    </xf>
    <xf numFmtId="0" fontId="3" fillId="0" borderId="20" xfId="0" applyFont="1" applyBorder="1" applyProtection="1">
      <alignment vertical="center"/>
    </xf>
    <xf numFmtId="0" fontId="3" fillId="0" borderId="19" xfId="0" applyFont="1" applyBorder="1" applyProtection="1">
      <alignment vertical="center"/>
    </xf>
    <xf numFmtId="0" fontId="3" fillId="0" borderId="17" xfId="0" applyFont="1" applyBorder="1" applyProtection="1">
      <alignment vertical="center"/>
    </xf>
    <xf numFmtId="0" fontId="3" fillId="0" borderId="8"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1" xfId="0" applyFont="1" applyBorder="1" applyAlignment="1" applyProtection="1">
      <alignment horizontal="center" vertical="center" wrapText="1"/>
    </xf>
    <xf numFmtId="0" fontId="3" fillId="0" borderId="5" xfId="0" applyFont="1" applyBorder="1" applyProtection="1">
      <alignment vertical="center"/>
    </xf>
    <xf numFmtId="0" fontId="3" fillId="0" borderId="0" xfId="0" applyFont="1" applyBorder="1" applyAlignment="1" applyProtection="1">
      <alignment vertical="top" textRotation="255"/>
    </xf>
    <xf numFmtId="0" fontId="3" fillId="0" borderId="0" xfId="0" applyFont="1" applyBorder="1" applyAlignment="1" applyProtection="1">
      <alignment vertical="center"/>
    </xf>
    <xf numFmtId="0" fontId="3" fillId="0" borderId="6" xfId="0" applyFont="1" applyBorder="1" applyAlignment="1" applyProtection="1">
      <alignment vertical="center"/>
    </xf>
    <xf numFmtId="0" fontId="3" fillId="0" borderId="0" xfId="0" applyFo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0" xfId="0" applyFont="1" applyBorder="1" applyAlignment="1" applyProtection="1">
      <alignment vertical="center" textRotation="255"/>
    </xf>
    <xf numFmtId="178" fontId="3" fillId="0" borderId="17" xfId="0" applyNumberFormat="1" applyFont="1" applyBorder="1" applyAlignment="1" applyProtection="1">
      <alignment horizontal="center" vertical="center"/>
      <protection locked="0"/>
    </xf>
    <xf numFmtId="0" fontId="3" fillId="0" borderId="15" xfId="0" applyFont="1" applyBorder="1" applyAlignment="1" applyProtection="1">
      <alignment vertical="center"/>
      <protection locked="0"/>
    </xf>
    <xf numFmtId="178" fontId="3" fillId="0" borderId="15" xfId="0" applyNumberFormat="1" applyFont="1" applyBorder="1" applyProtection="1">
      <alignment vertical="center"/>
      <protection locked="0"/>
    </xf>
    <xf numFmtId="0" fontId="3" fillId="0" borderId="15" xfId="0" applyFont="1" applyBorder="1" applyAlignment="1" applyProtection="1">
      <alignment horizontal="left" vertical="center"/>
      <protection locked="0"/>
    </xf>
    <xf numFmtId="0" fontId="3" fillId="0" borderId="27" xfId="0" applyFont="1" applyBorder="1" applyAlignment="1" applyProtection="1">
      <alignment vertical="center"/>
      <protection locked="0"/>
    </xf>
    <xf numFmtId="178" fontId="3" fillId="0" borderId="8"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2" borderId="8" xfId="0" applyFont="1" applyFill="1" applyBorder="1">
      <alignment vertical="center"/>
    </xf>
    <xf numFmtId="0" fontId="1" fillId="0" borderId="0" xfId="0" applyFont="1" applyAlignment="1">
      <alignment vertical="center"/>
    </xf>
    <xf numFmtId="0" fontId="3" fillId="0" borderId="0" xfId="0" applyFont="1" applyBorder="1" applyAlignment="1">
      <alignment horizontal="center" vertical="center" wrapText="1"/>
    </xf>
    <xf numFmtId="0" fontId="3" fillId="0" borderId="1" xfId="0" applyFont="1" applyBorder="1" applyAlignment="1" applyProtection="1">
      <alignment horizontal="center" vertical="center" textRotation="255"/>
    </xf>
    <xf numFmtId="178" fontId="3" fillId="0" borderId="2" xfId="0" applyNumberFormat="1"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1" xfId="0" applyFont="1" applyBorder="1" applyAlignment="1" applyProtection="1">
      <alignment horizontal="center" vertical="center"/>
    </xf>
    <xf numFmtId="178" fontId="3" fillId="0" borderId="1" xfId="0" applyNumberFormat="1" applyFont="1" applyBorder="1" applyAlignment="1" applyProtection="1">
      <alignment horizontal="center" vertical="center"/>
      <protection locked="0"/>
    </xf>
    <xf numFmtId="178" fontId="3" fillId="0" borderId="13" xfId="0" applyNumberFormat="1" applyFont="1" applyBorder="1" applyAlignment="1" applyProtection="1">
      <alignment horizontal="center" vertical="center"/>
      <protection locked="0"/>
    </xf>
    <xf numFmtId="178" fontId="3" fillId="0" borderId="1" xfId="0" applyNumberFormat="1" applyFont="1" applyBorder="1" applyAlignment="1">
      <alignment horizontal="center" vertical="center"/>
    </xf>
    <xf numFmtId="0" fontId="3" fillId="0" borderId="14" xfId="0" applyFont="1" applyBorder="1" applyAlignment="1">
      <alignment horizontal="center" vertical="center"/>
    </xf>
    <xf numFmtId="178" fontId="3" fillId="0" borderId="14" xfId="0" applyNumberFormat="1" applyFont="1" applyBorder="1" applyAlignment="1" applyProtection="1">
      <alignment horizontal="center" vertical="center"/>
      <protection locked="0"/>
    </xf>
    <xf numFmtId="178" fontId="3" fillId="0" borderId="24"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178" fontId="3" fillId="0" borderId="15" xfId="0" applyNumberFormat="1"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pplyProtection="1">
      <alignment horizontal="center" vertical="center"/>
    </xf>
    <xf numFmtId="178" fontId="3" fillId="0" borderId="38" xfId="0" applyNumberFormat="1" applyFont="1" applyBorder="1" applyAlignment="1" applyProtection="1">
      <alignment horizontal="left" vertical="center"/>
      <protection locked="0"/>
    </xf>
    <xf numFmtId="178" fontId="3" fillId="0" borderId="39" xfId="0" applyNumberFormat="1" applyFont="1" applyBorder="1" applyAlignment="1" applyProtection="1">
      <alignment horizontal="left" vertical="center"/>
      <protection locked="0"/>
    </xf>
    <xf numFmtId="0" fontId="3" fillId="2" borderId="15" xfId="0"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13" xfId="0" applyFont="1" applyBorder="1" applyAlignment="1" applyProtection="1">
      <alignment horizontal="center" vertical="center"/>
    </xf>
    <xf numFmtId="181" fontId="3" fillId="0" borderId="13" xfId="0" applyNumberFormat="1" applyFont="1" applyBorder="1" applyAlignment="1" applyProtection="1">
      <alignment horizontal="center" vertical="center"/>
      <protection locked="0"/>
    </xf>
    <xf numFmtId="181" fontId="3" fillId="0" borderId="15"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12" xfId="0" applyFont="1" applyBorder="1" applyAlignment="1" applyProtection="1">
      <alignment horizontal="center" vertical="center"/>
    </xf>
    <xf numFmtId="178" fontId="3" fillId="0" borderId="12" xfId="0" applyNumberFormat="1" applyFont="1" applyBorder="1" applyAlignment="1" applyProtection="1">
      <alignment horizontal="center" vertical="center"/>
      <protection locked="0"/>
    </xf>
    <xf numFmtId="178" fontId="3" fillId="0" borderId="27"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shrinkToFit="1"/>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78" fontId="3" fillId="0" borderId="0" xfId="0" applyNumberFormat="1"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181" fontId="3" fillId="0" borderId="5" xfId="0" applyNumberFormat="1" applyFont="1" applyBorder="1" applyAlignment="1" applyProtection="1">
      <alignment horizontal="center" vertical="center"/>
      <protection locked="0"/>
    </xf>
    <xf numFmtId="181" fontId="3" fillId="0" borderId="0" xfId="0" applyNumberFormat="1" applyFont="1" applyBorder="1" applyAlignment="1" applyProtection="1">
      <alignment horizontal="center" vertical="center"/>
      <protection locked="0"/>
    </xf>
    <xf numFmtId="179" fontId="3" fillId="0" borderId="13" xfId="0" applyNumberFormat="1" applyFont="1" applyBorder="1" applyAlignment="1" applyProtection="1">
      <alignment horizontal="center" vertical="center"/>
      <protection locked="0"/>
    </xf>
    <xf numFmtId="0" fontId="3" fillId="0" borderId="15" xfId="0" applyNumberFormat="1"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5" xfId="0" applyFont="1" applyBorder="1" applyAlignment="1">
      <alignment horizontal="center" vertical="center"/>
    </xf>
    <xf numFmtId="183" fontId="3" fillId="0" borderId="1" xfId="0" applyNumberFormat="1" applyFont="1" applyBorder="1" applyAlignment="1" applyProtection="1">
      <alignment horizontal="center" vertical="center"/>
      <protection locked="0"/>
    </xf>
    <xf numFmtId="183" fontId="3" fillId="0" borderId="12" xfId="0" applyNumberFormat="1" applyFont="1" applyBorder="1" applyAlignment="1" applyProtection="1">
      <alignment horizontal="center" vertical="center"/>
      <protection locked="0"/>
    </xf>
    <xf numFmtId="183" fontId="3" fillId="0" borderId="13" xfId="0" applyNumberFormat="1" applyFont="1" applyBorder="1" applyAlignment="1" applyProtection="1">
      <alignment horizontal="center" vertical="center"/>
      <protection locked="0"/>
    </xf>
    <xf numFmtId="182" fontId="3" fillId="0" borderId="12" xfId="0" applyNumberFormat="1" applyFont="1" applyBorder="1" applyAlignment="1" applyProtection="1">
      <alignment horizontal="center" vertical="center"/>
      <protection locked="0"/>
    </xf>
    <xf numFmtId="182" fontId="3" fillId="0" borderId="1" xfId="0" applyNumberFormat="1" applyFont="1" applyBorder="1" applyAlignment="1" applyProtection="1">
      <alignment horizontal="center" vertical="center"/>
      <protection locked="0"/>
    </xf>
    <xf numFmtId="182" fontId="3" fillId="0" borderId="13" xfId="0" applyNumberFormat="1" applyFont="1" applyBorder="1" applyAlignment="1" applyProtection="1">
      <alignment horizontal="center" vertical="center"/>
      <protection locked="0"/>
    </xf>
    <xf numFmtId="182" fontId="3" fillId="0" borderId="7" xfId="0" applyNumberFormat="1" applyFont="1" applyBorder="1" applyAlignment="1" applyProtection="1">
      <alignment horizontal="center" vertical="center"/>
      <protection locked="0"/>
    </xf>
    <xf numFmtId="182" fontId="3" fillId="0" borderId="8" xfId="0" applyNumberFormat="1" applyFont="1" applyBorder="1" applyAlignment="1" applyProtection="1">
      <alignment horizontal="center" vertical="center"/>
      <protection locked="0"/>
    </xf>
    <xf numFmtId="0" fontId="3" fillId="0" borderId="7" xfId="0" applyFont="1" applyBorder="1" applyAlignment="1">
      <alignment horizontal="center" vertical="center"/>
    </xf>
    <xf numFmtId="178" fontId="3" fillId="0" borderId="8" xfId="0" applyNumberFormat="1" applyFont="1" applyBorder="1" applyAlignment="1" applyProtection="1">
      <alignment horizontal="center" vertical="center"/>
      <protection locked="0"/>
    </xf>
    <xf numFmtId="0" fontId="3" fillId="0" borderId="36" xfId="0" applyFont="1" applyBorder="1" applyAlignment="1" applyProtection="1">
      <alignment horizontal="center" vertical="center"/>
    </xf>
    <xf numFmtId="178" fontId="3" fillId="0" borderId="15" xfId="0" applyNumberFormat="1" applyFont="1" applyBorder="1" applyAlignment="1" applyProtection="1">
      <alignment vertical="center"/>
      <protection locked="0"/>
    </xf>
    <xf numFmtId="0" fontId="3" fillId="0" borderId="15" xfId="0" applyFont="1" applyBorder="1" applyAlignment="1">
      <alignment vertical="center"/>
    </xf>
    <xf numFmtId="0" fontId="3" fillId="0" borderId="3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3" xfId="0" applyFont="1" applyBorder="1" applyAlignment="1" applyProtection="1">
      <alignment horizontal="center" vertical="center"/>
    </xf>
    <xf numFmtId="178" fontId="3" fillId="0" borderId="13" xfId="0" applyNumberFormat="1" applyFont="1" applyBorder="1" applyAlignment="1" applyProtection="1">
      <alignment horizontal="center" vertical="center" shrinkToFit="1"/>
      <protection locked="0"/>
    </xf>
    <xf numFmtId="178" fontId="3" fillId="0" borderId="15"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xf>
    <xf numFmtId="0" fontId="4" fillId="0" borderId="12"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7" xfId="0" applyFont="1" applyBorder="1" applyAlignment="1">
      <alignment vertical="center"/>
    </xf>
    <xf numFmtId="178" fontId="3" fillId="0" borderId="3" xfId="0" applyNumberFormat="1" applyFont="1" applyBorder="1" applyAlignment="1" applyProtection="1">
      <alignment vertical="center"/>
      <protection locked="0"/>
    </xf>
    <xf numFmtId="178" fontId="3" fillId="0" borderId="3" xfId="0" applyNumberFormat="1" applyFont="1" applyBorder="1" applyAlignment="1" applyProtection="1">
      <alignment horizontal="center" vertical="center"/>
      <protection locked="0"/>
    </xf>
    <xf numFmtId="178" fontId="3" fillId="0" borderId="35" xfId="0" applyNumberFormat="1" applyFont="1" applyBorder="1" applyAlignment="1" applyProtection="1">
      <alignment horizontal="center" vertical="center"/>
      <protection locked="0"/>
    </xf>
    <xf numFmtId="178" fontId="7" fillId="0" borderId="8" xfId="0" applyNumberFormat="1" applyFont="1" applyBorder="1" applyAlignment="1" applyProtection="1">
      <alignment vertical="center" wrapText="1"/>
      <protection locked="0"/>
    </xf>
    <xf numFmtId="0" fontId="3" fillId="0" borderId="8" xfId="0" applyFont="1" applyBorder="1" applyAlignment="1" applyProtection="1">
      <alignment horizontal="center" vertical="center" shrinkToFit="1"/>
    </xf>
    <xf numFmtId="178" fontId="3" fillId="0" borderId="22" xfId="0" applyNumberFormat="1" applyFont="1" applyBorder="1" applyAlignment="1" applyProtection="1">
      <alignment horizontal="center" vertical="center"/>
      <protection locked="0"/>
    </xf>
    <xf numFmtId="178" fontId="3" fillId="0" borderId="12" xfId="0" applyNumberFormat="1" applyFont="1" applyBorder="1" applyAlignment="1" applyProtection="1">
      <alignment horizontal="center" vertical="center" shrinkToFit="1"/>
      <protection locked="0"/>
    </xf>
    <xf numFmtId="178" fontId="3" fillId="0" borderId="27" xfId="0" applyNumberFormat="1" applyFont="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178" fontId="3" fillId="0" borderId="0" xfId="0" applyNumberFormat="1" applyFont="1" applyBorder="1" applyAlignment="1" applyProtection="1">
      <alignment horizontal="left" vertical="center" indent="1"/>
      <protection locked="0"/>
    </xf>
    <xf numFmtId="178" fontId="3" fillId="0" borderId="20" xfId="0" applyNumberFormat="1" applyFont="1" applyBorder="1" applyAlignment="1" applyProtection="1">
      <alignment horizontal="left" vertical="center" indent="1"/>
      <protection locked="0"/>
    </xf>
    <xf numFmtId="0" fontId="3" fillId="0" borderId="19" xfId="0" applyFont="1" applyBorder="1" applyAlignment="1" applyProtection="1">
      <alignment vertical="center" wrapText="1"/>
    </xf>
    <xf numFmtId="0" fontId="3" fillId="0" borderId="0" xfId="0" applyFont="1" applyBorder="1" applyAlignment="1" applyProtection="1">
      <alignment vertical="center" wrapText="1"/>
    </xf>
    <xf numFmtId="0" fontId="3" fillId="0" borderId="20" xfId="0" applyFont="1" applyBorder="1" applyAlignment="1" applyProtection="1">
      <alignment vertical="center" wrapText="1"/>
    </xf>
    <xf numFmtId="178" fontId="3" fillId="0" borderId="3" xfId="0" applyNumberFormat="1" applyFont="1" applyBorder="1" applyAlignment="1" applyProtection="1">
      <alignment vertical="center" wrapText="1"/>
      <protection locked="0"/>
    </xf>
    <xf numFmtId="178" fontId="3" fillId="0" borderId="8" xfId="0" applyNumberFormat="1" applyFont="1" applyBorder="1" applyAlignment="1" applyProtection="1">
      <alignment vertical="center"/>
      <protection locked="0"/>
    </xf>
    <xf numFmtId="0" fontId="22" fillId="0" borderId="0" xfId="0" applyFont="1" applyBorder="1" applyAlignment="1" applyProtection="1">
      <alignment horizontal="center" vertical="center"/>
      <protection locked="0"/>
    </xf>
    <xf numFmtId="0" fontId="3" fillId="0" borderId="19" xfId="0" applyFont="1" applyBorder="1" applyAlignment="1" applyProtection="1">
      <alignment horizontal="center" vertical="center"/>
    </xf>
    <xf numFmtId="178" fontId="3" fillId="0" borderId="0" xfId="0" applyNumberFormat="1" applyFont="1" applyBorder="1" applyAlignment="1" applyProtection="1">
      <alignment horizontal="left" vertical="center" wrapText="1" indent="1"/>
      <protection locked="0"/>
    </xf>
    <xf numFmtId="178" fontId="3" fillId="0" borderId="20" xfId="0" applyNumberFormat="1" applyFont="1" applyBorder="1" applyAlignment="1" applyProtection="1">
      <alignment horizontal="left" vertical="center" wrapText="1" indent="1"/>
      <protection locked="0"/>
    </xf>
    <xf numFmtId="0" fontId="3" fillId="0" borderId="0" xfId="0" applyFont="1" applyBorder="1" applyAlignment="1">
      <alignment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center" vertical="center"/>
    </xf>
    <xf numFmtId="0" fontId="3" fillId="0" borderId="14" xfId="0" applyFont="1" applyBorder="1" applyAlignment="1">
      <alignment vertical="top" textRotation="255"/>
    </xf>
    <xf numFmtId="0" fontId="3" fillId="0" borderId="10" xfId="0" applyFont="1" applyBorder="1" applyAlignment="1">
      <alignment vertical="top" textRotation="255"/>
    </xf>
    <xf numFmtId="0" fontId="3" fillId="0" borderId="3" xfId="0" applyFont="1" applyBorder="1" applyAlignment="1">
      <alignment vertical="center"/>
    </xf>
    <xf numFmtId="179" fontId="3" fillId="2" borderId="11" xfId="0" applyNumberFormat="1" applyFont="1" applyFill="1" applyBorder="1" applyAlignment="1" applyProtection="1">
      <alignment horizontal="center" vertical="center"/>
      <protection locked="0"/>
    </xf>
    <xf numFmtId="179" fontId="3" fillId="2" borderId="7" xfId="0" applyNumberFormat="1" applyFont="1" applyFill="1" applyBorder="1" applyAlignment="1" applyProtection="1">
      <alignment horizontal="center" vertical="center"/>
      <protection locked="0"/>
    </xf>
    <xf numFmtId="179" fontId="3" fillId="2" borderId="12" xfId="0" applyNumberFormat="1" applyFont="1" applyFill="1" applyBorder="1" applyAlignment="1" applyProtection="1">
      <alignment horizontal="center" vertical="center"/>
      <protection locked="0"/>
    </xf>
    <xf numFmtId="179" fontId="3" fillId="2" borderId="1" xfId="0" applyNumberFormat="1" applyFont="1" applyFill="1" applyBorder="1" applyAlignment="1" applyProtection="1">
      <alignment horizontal="center" vertical="center"/>
      <protection locked="0"/>
    </xf>
    <xf numFmtId="179" fontId="3" fillId="2" borderId="13"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3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xf>
    <xf numFmtId="176" fontId="3" fillId="2" borderId="11" xfId="0" applyNumberFormat="1" applyFont="1" applyFill="1" applyBorder="1" applyAlignment="1" applyProtection="1">
      <alignment horizontal="center" vertical="center"/>
      <protection locked="0"/>
    </xf>
    <xf numFmtId="176" fontId="3" fillId="2" borderId="7" xfId="0" applyNumberFormat="1" applyFont="1" applyFill="1" applyBorder="1" applyAlignment="1" applyProtection="1">
      <alignment horizontal="center" vertical="center"/>
      <protection locked="0"/>
    </xf>
    <xf numFmtId="176" fontId="3" fillId="2" borderId="9"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176" fontId="3" fillId="2" borderId="13" xfId="0" applyNumberFormat="1" applyFont="1" applyFill="1" applyBorder="1" applyAlignment="1" applyProtection="1">
      <alignment horizontal="center" vertical="center"/>
      <protection locked="0"/>
    </xf>
    <xf numFmtId="180" fontId="3" fillId="0" borderId="12" xfId="0" applyNumberFormat="1" applyFont="1" applyBorder="1" applyAlignment="1">
      <alignment horizontal="center" vertical="center"/>
    </xf>
    <xf numFmtId="180" fontId="3" fillId="0" borderId="1" xfId="0" applyNumberFormat="1" applyFont="1" applyBorder="1" applyAlignment="1">
      <alignment horizontal="center" vertical="center"/>
    </xf>
    <xf numFmtId="180" fontId="3" fillId="0" borderId="13"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center" shrinkToFit="1"/>
    </xf>
    <xf numFmtId="176" fontId="3" fillId="2" borderId="12" xfId="0" applyNumberFormat="1"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2" borderId="26" xfId="0" applyFont="1" applyFill="1" applyBorder="1" applyAlignment="1" applyProtection="1">
      <alignment horizontal="center" vertical="center"/>
      <protection locked="0"/>
    </xf>
    <xf numFmtId="0" fontId="3" fillId="2" borderId="29"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protection locked="0"/>
    </xf>
    <xf numFmtId="0" fontId="3" fillId="2" borderId="15" xfId="0" applyFont="1" applyFill="1" applyBorder="1" applyAlignment="1" applyProtection="1">
      <alignment vertical="center"/>
      <protection locked="0"/>
    </xf>
    <xf numFmtId="0" fontId="7" fillId="2" borderId="32" xfId="0" applyFont="1" applyFill="1" applyBorder="1" applyAlignment="1" applyProtection="1">
      <alignment horizontal="left" vertical="center" wrapText="1" indent="1"/>
      <protection locked="0"/>
    </xf>
    <xf numFmtId="0" fontId="7" fillId="2" borderId="32" xfId="0" applyFont="1" applyFill="1" applyBorder="1" applyAlignment="1" applyProtection="1">
      <alignment horizontal="left" vertical="center" indent="1"/>
      <protection locked="0"/>
    </xf>
    <xf numFmtId="0" fontId="7" fillId="2" borderId="31"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wrapText="1" indent="1"/>
      <protection locked="0"/>
    </xf>
    <xf numFmtId="0" fontId="7" fillId="2" borderId="33" xfId="0" applyFont="1" applyFill="1" applyBorder="1" applyAlignment="1" applyProtection="1">
      <alignment horizontal="left" vertical="center" wrapText="1" indent="1"/>
      <protection locked="0"/>
    </xf>
    <xf numFmtId="0" fontId="3" fillId="2" borderId="34" xfId="0" applyFont="1" applyFill="1" applyBorder="1" applyAlignment="1" applyProtection="1">
      <alignment horizontal="left" vertical="center" indent="1"/>
      <protection locked="0"/>
    </xf>
    <xf numFmtId="0" fontId="3" fillId="2" borderId="33" xfId="0" applyFont="1" applyFill="1" applyBorder="1" applyAlignment="1" applyProtection="1">
      <alignment horizontal="left" vertical="center" indent="1"/>
      <protection locked="0"/>
    </xf>
    <xf numFmtId="0" fontId="3" fillId="2" borderId="4"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28" fillId="2" borderId="9" xfId="2" applyFont="1" applyFill="1" applyBorder="1" applyAlignment="1" applyProtection="1">
      <alignment horizontal="left" vertical="center"/>
      <protection locked="0"/>
    </xf>
    <xf numFmtId="0" fontId="18" fillId="2" borderId="11" xfId="0" applyFont="1" applyFill="1" applyBorder="1" applyAlignment="1" applyProtection="1">
      <alignment horizontal="left" vertical="center"/>
      <protection locked="0"/>
    </xf>
    <xf numFmtId="0" fontId="18" fillId="2" borderId="25" xfId="0" applyFont="1" applyFill="1" applyBorder="1" applyAlignment="1" applyProtection="1">
      <alignment horizontal="left" vertical="center"/>
      <protection locked="0"/>
    </xf>
    <xf numFmtId="0" fontId="3" fillId="0" borderId="24" xfId="0" applyFont="1" applyBorder="1" applyAlignment="1">
      <alignment horizontal="center" vertical="center"/>
    </xf>
    <xf numFmtId="0" fontId="3" fillId="2" borderId="9"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3" fillId="2" borderId="12"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0" borderId="23"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26"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0" borderId="19" xfId="0" applyFont="1" applyBorder="1" applyAlignment="1">
      <alignment horizontal="center" vertical="center"/>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shrinkToFit="1"/>
      <protection locked="0"/>
    </xf>
    <xf numFmtId="0" fontId="3" fillId="0" borderId="19" xfId="0" applyFont="1" applyBorder="1" applyAlignment="1">
      <alignment vertical="center" wrapText="1"/>
    </xf>
    <xf numFmtId="0" fontId="3" fillId="0" borderId="0" xfId="0" applyFont="1" applyBorder="1" applyAlignment="1">
      <alignment vertical="center" wrapText="1"/>
    </xf>
    <xf numFmtId="0" fontId="3" fillId="0" borderId="20" xfId="0" applyFont="1" applyBorder="1" applyAlignment="1">
      <alignment vertical="center" wrapText="1"/>
    </xf>
    <xf numFmtId="0" fontId="18" fillId="0" borderId="1" xfId="0" applyFont="1" applyBorder="1" applyAlignment="1">
      <alignment horizontal="center" vertical="center" wrapText="1"/>
    </xf>
    <xf numFmtId="179"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3" fillId="2" borderId="27" xfId="0" applyFont="1" applyFill="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38" fontId="3" fillId="2" borderId="13" xfId="1" applyFont="1" applyFill="1" applyBorder="1" applyAlignment="1" applyProtection="1">
      <alignment horizontal="center" vertical="center" shrinkToFit="1"/>
      <protection locked="0"/>
    </xf>
    <xf numFmtId="38" fontId="3" fillId="2" borderId="15" xfId="1" applyFont="1" applyFill="1" applyBorder="1" applyAlignment="1" applyProtection="1">
      <alignment horizontal="center" vertical="center" shrinkToFit="1"/>
      <protection locked="0"/>
    </xf>
    <xf numFmtId="38" fontId="3" fillId="2" borderId="12" xfId="1"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7" fontId="3" fillId="0" borderId="12" xfId="0" applyNumberFormat="1" applyFont="1" applyBorder="1" applyAlignment="1" applyProtection="1">
      <alignment horizontal="center" vertical="center"/>
    </xf>
    <xf numFmtId="177" fontId="3" fillId="0" borderId="1" xfId="0" applyNumberFormat="1" applyFont="1" applyBorder="1" applyAlignment="1" applyProtection="1">
      <alignment horizontal="center" vertical="center"/>
    </xf>
    <xf numFmtId="177" fontId="3" fillId="0" borderId="13" xfId="0" applyNumberFormat="1" applyFont="1" applyBorder="1" applyAlignment="1" applyProtection="1">
      <alignment horizontal="center" vertical="center"/>
    </xf>
    <xf numFmtId="0" fontId="3" fillId="0" borderId="1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8"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xf>
    <xf numFmtId="0" fontId="3" fillId="0" borderId="2" xfId="0" applyFont="1" applyBorder="1" applyAlignment="1" applyProtection="1">
      <alignment horizontal="center" vertical="center"/>
    </xf>
    <xf numFmtId="176" fontId="3" fillId="0" borderId="11"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0" fontId="3" fillId="0" borderId="4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1" xfId="0" applyFont="1" applyBorder="1" applyAlignment="1">
      <alignment horizontal="center" vertical="center"/>
    </xf>
    <xf numFmtId="176" fontId="3" fillId="0" borderId="42" xfId="0" applyNumberFormat="1" applyFont="1" applyBorder="1" applyAlignment="1" applyProtection="1">
      <alignment horizontal="center" vertical="center"/>
      <protection locked="0"/>
    </xf>
    <xf numFmtId="176" fontId="3" fillId="0" borderId="43" xfId="0" applyNumberFormat="1" applyFont="1" applyBorder="1" applyAlignment="1" applyProtection="1">
      <alignment horizontal="center" vertical="center"/>
      <protection locked="0"/>
    </xf>
    <xf numFmtId="176" fontId="3" fillId="0" borderId="44"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xf>
    <xf numFmtId="0" fontId="3" fillId="0" borderId="41"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6" fillId="0" borderId="0" xfId="0" applyFont="1" applyBorder="1" applyAlignment="1">
      <alignment vertical="center" wrapText="1"/>
    </xf>
    <xf numFmtId="0" fontId="16" fillId="0" borderId="0" xfId="0" applyFont="1" applyAlignment="1">
      <alignment vertical="center"/>
    </xf>
    <xf numFmtId="0" fontId="3" fillId="0" borderId="0" xfId="0" applyFont="1" applyBorder="1" applyAlignment="1">
      <alignment horizontal="right" vertical="center"/>
    </xf>
    <xf numFmtId="0" fontId="20" fillId="0" borderId="0" xfId="0" applyFont="1" applyBorder="1" applyAlignment="1">
      <alignment horizontal="right" vertical="center"/>
    </xf>
    <xf numFmtId="0" fontId="17" fillId="0" borderId="55" xfId="0" applyFont="1" applyBorder="1" applyAlignment="1">
      <alignment horizontal="left" vertical="top" wrapText="1"/>
    </xf>
    <xf numFmtId="0" fontId="17" fillId="0" borderId="41" xfId="0" applyFont="1" applyBorder="1" applyAlignment="1">
      <alignment horizontal="left" vertical="top" wrapText="1"/>
    </xf>
    <xf numFmtId="0" fontId="17" fillId="0" borderId="45" xfId="0" applyFont="1" applyBorder="1" applyAlignment="1">
      <alignment horizontal="left" vertical="top" wrapText="1"/>
    </xf>
    <xf numFmtId="0" fontId="17" fillId="0" borderId="23" xfId="0" applyFont="1" applyBorder="1" applyAlignment="1">
      <alignment horizontal="center" vertical="top" wrapText="1"/>
    </xf>
    <xf numFmtId="0" fontId="17" fillId="0" borderId="1" xfId="0" applyFont="1" applyBorder="1" applyAlignment="1">
      <alignment horizontal="center" vertical="top" wrapText="1"/>
    </xf>
    <xf numFmtId="0" fontId="17" fillId="0" borderId="26" xfId="0" applyFont="1" applyBorder="1" applyAlignment="1">
      <alignment horizontal="center" vertical="top" wrapText="1"/>
    </xf>
    <xf numFmtId="0" fontId="17" fillId="0" borderId="55" xfId="0" applyFont="1" applyBorder="1" applyAlignment="1" applyProtection="1">
      <alignment horizontal="left" vertical="top"/>
      <protection locked="0"/>
    </xf>
    <xf numFmtId="0" fontId="17" fillId="0" borderId="41" xfId="0" applyFont="1" applyBorder="1" applyAlignment="1" applyProtection="1">
      <alignment horizontal="left" vertical="top"/>
      <protection locked="0"/>
    </xf>
    <xf numFmtId="0" fontId="17" fillId="0" borderId="45" xfId="0" applyFont="1" applyBorder="1" applyAlignment="1" applyProtection="1">
      <alignment horizontal="left" vertical="top"/>
      <protection locked="0"/>
    </xf>
    <xf numFmtId="0" fontId="17" fillId="0" borderId="19"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0" xfId="0" applyFont="1" applyBorder="1" applyAlignment="1" applyProtection="1">
      <alignment horizontal="left" vertical="top"/>
      <protection locked="0"/>
    </xf>
    <xf numFmtId="0" fontId="17" fillId="0" borderId="52" xfId="0" applyFont="1" applyBorder="1" applyAlignment="1" applyProtection="1">
      <alignment horizontal="left" vertical="top"/>
      <protection locked="0"/>
    </xf>
    <xf numFmtId="0" fontId="17" fillId="0" borderId="53" xfId="0" applyFont="1" applyBorder="1" applyAlignment="1" applyProtection="1">
      <alignment horizontal="left" vertical="top"/>
      <protection locked="0"/>
    </xf>
    <xf numFmtId="0" fontId="17" fillId="0" borderId="54" xfId="0" applyFont="1" applyBorder="1" applyAlignment="1" applyProtection="1">
      <alignment horizontal="left" vertical="top"/>
      <protection locked="0"/>
    </xf>
    <xf numFmtId="0" fontId="17" fillId="0" borderId="37"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52" xfId="0" applyFont="1" applyBorder="1" applyAlignment="1" applyProtection="1">
      <alignment horizontal="left" vertical="top" wrapText="1"/>
      <protection locked="0"/>
    </xf>
    <xf numFmtId="0" fontId="17" fillId="0" borderId="53" xfId="0" applyFont="1" applyBorder="1" applyAlignment="1" applyProtection="1">
      <alignment horizontal="left" vertical="top" wrapText="1"/>
      <protection locked="0"/>
    </xf>
    <xf numFmtId="0" fontId="17" fillId="0" borderId="56"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57" xfId="0" applyFont="1" applyBorder="1" applyAlignment="1" applyProtection="1">
      <alignment horizontal="left" vertical="top" wrapText="1"/>
      <protection locked="0"/>
    </xf>
    <xf numFmtId="0" fontId="17" fillId="0" borderId="54" xfId="0" applyFont="1" applyBorder="1" applyAlignment="1" applyProtection="1">
      <alignment horizontal="left" vertical="top" wrapText="1"/>
      <protection locked="0"/>
    </xf>
    <xf numFmtId="0" fontId="0" fillId="0" borderId="0" xfId="0" applyFill="1" applyBorder="1" applyAlignment="1">
      <alignment horizontal="right" vertical="center"/>
    </xf>
    <xf numFmtId="0" fontId="0" fillId="0" borderId="0" xfId="0" applyAlignment="1">
      <alignment horizontal="center" vertical="center"/>
    </xf>
    <xf numFmtId="0" fontId="0" fillId="0" borderId="8" xfId="0" applyBorder="1" applyAlignment="1">
      <alignment horizontal="left" vertical="center"/>
    </xf>
    <xf numFmtId="0" fontId="20" fillId="0" borderId="3" xfId="0" applyFont="1" applyBorder="1" applyAlignment="1">
      <alignment horizontal="left" vertical="center"/>
    </xf>
    <xf numFmtId="0" fontId="19" fillId="0" borderId="3" xfId="0" applyFont="1" applyBorder="1" applyAlignment="1">
      <alignment horizontal="left" vertical="center"/>
    </xf>
    <xf numFmtId="0" fontId="0" fillId="0" borderId="0" xfId="0" applyBorder="1" applyAlignment="1">
      <alignment horizontal="right" vertical="center"/>
    </xf>
    <xf numFmtId="0" fontId="0" fillId="0" borderId="15" xfId="0" applyBorder="1" applyAlignment="1">
      <alignment horizontal="left" vertical="center"/>
    </xf>
    <xf numFmtId="0" fontId="0" fillId="0" borderId="3" xfId="0" applyBorder="1" applyAlignment="1">
      <alignment horizontal="center" vertical="center"/>
    </xf>
    <xf numFmtId="0" fontId="6" fillId="0" borderId="0" xfId="0" applyFont="1" applyAlignment="1">
      <alignment horizontal="left" vertical="center"/>
    </xf>
    <xf numFmtId="0" fontId="15" fillId="0" borderId="0" xfId="0" applyFont="1" applyAlignment="1">
      <alignment horizontal="center" vertical="center"/>
    </xf>
    <xf numFmtId="0" fontId="0" fillId="0" borderId="0" xfId="0" applyFont="1" applyAlignment="1">
      <alignment horizontal="center" vertical="center"/>
    </xf>
    <xf numFmtId="0" fontId="0" fillId="0" borderId="15" xfId="0" applyFill="1"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3" fillId="0" borderId="1" xfId="0" applyFont="1" applyBorder="1" applyAlignment="1">
      <alignment horizontal="center" vertical="center" textRotation="255" wrapText="1"/>
    </xf>
    <xf numFmtId="0" fontId="10"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13"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3" fillId="0" borderId="0" xfId="0" applyFont="1" applyAlignment="1">
      <alignment horizontal="left" vertical="center"/>
    </xf>
    <xf numFmtId="0" fontId="13" fillId="0" borderId="1" xfId="0" applyFont="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6"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CheckBox" fmlaLink="$AK$16" lockText="1" noThreeD="1"/>
</file>

<file path=xl/ctrlProps/ctrlProp12.xml><?xml version="1.0" encoding="utf-8"?>
<formControlPr xmlns="http://schemas.microsoft.com/office/spreadsheetml/2009/9/main" objectType="CheckBox" fmlaLink="$AK$17"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K$1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K$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K$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K$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K$10"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K$1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K$12" lockText="1" noThreeD="1"/>
</file>

<file path=xl/ctrlProps/ctrlProp8.xml><?xml version="1.0" encoding="utf-8"?>
<formControlPr xmlns="http://schemas.microsoft.com/office/spreadsheetml/2009/9/main" objectType="CheckBox" fmlaLink="$AK$13"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twoCellAnchor>
    <xdr:from>
      <xdr:col>1</xdr:col>
      <xdr:colOff>76435</xdr:colOff>
      <xdr:row>37</xdr:row>
      <xdr:rowOff>64678</xdr:rowOff>
    </xdr:from>
    <xdr:to>
      <xdr:col>14</xdr:col>
      <xdr:colOff>176389</xdr:colOff>
      <xdr:row>38</xdr:row>
      <xdr:rowOff>206400</xdr:rowOff>
    </xdr:to>
    <xdr:sp macro="" textlink="">
      <xdr:nvSpPr>
        <xdr:cNvPr id="3" name="大かっこ 2">
          <a:extLst>
            <a:ext uri="{FF2B5EF4-FFF2-40B4-BE49-F238E27FC236}">
              <a16:creationId xmlns:a16="http://schemas.microsoft.com/office/drawing/2014/main" id="{A951217C-6E99-EB4F-A7F7-963ED9FC8AA5}"/>
            </a:ext>
          </a:extLst>
        </xdr:cNvPr>
        <xdr:cNvSpPr/>
      </xdr:nvSpPr>
      <xdr:spPr>
        <a:xfrm>
          <a:off x="341018" y="9889539"/>
          <a:ext cx="3815880" cy="3945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19152</xdr:colOff>
      <xdr:row>3</xdr:row>
      <xdr:rowOff>50799</xdr:rowOff>
    </xdr:from>
    <xdr:to>
      <xdr:col>4</xdr:col>
      <xdr:colOff>118325</xdr:colOff>
      <xdr:row>7</xdr:row>
      <xdr:rowOff>171952</xdr:rowOff>
    </xdr:to>
    <xdr:sp macro="" textlink="">
      <xdr:nvSpPr>
        <xdr:cNvPr id="4" name="円/楕円 3">
          <a:extLst>
            <a:ext uri="{FF2B5EF4-FFF2-40B4-BE49-F238E27FC236}">
              <a16:creationId xmlns:a16="http://schemas.microsoft.com/office/drawing/2014/main" id="{37F6D459-9683-724D-8DB8-59840E6E412A}"/>
            </a:ext>
          </a:extLst>
        </xdr:cNvPr>
        <xdr:cNvSpPr/>
      </xdr:nvSpPr>
      <xdr:spPr>
        <a:xfrm>
          <a:off x="275594" y="1054587"/>
          <a:ext cx="1440000" cy="1440000"/>
        </a:xfrm>
        <a:prstGeom prst="ellipse">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106573</xdr:colOff>
      <xdr:row>0</xdr:row>
      <xdr:rowOff>79930</xdr:rowOff>
    </xdr:from>
    <xdr:to>
      <xdr:col>23</xdr:col>
      <xdr:colOff>230909</xdr:colOff>
      <xdr:row>0</xdr:row>
      <xdr:rowOff>445690</xdr:rowOff>
    </xdr:to>
    <xdr:sp macro="" textlink="">
      <xdr:nvSpPr>
        <xdr:cNvPr id="5" name="テキスト ボックス 4">
          <a:extLst>
            <a:ext uri="{FF2B5EF4-FFF2-40B4-BE49-F238E27FC236}">
              <a16:creationId xmlns:a16="http://schemas.microsoft.com/office/drawing/2014/main" id="{A68CEAAE-0C2B-DA45-9DF6-F2F27A173276}"/>
            </a:ext>
          </a:extLst>
        </xdr:cNvPr>
        <xdr:cNvSpPr txBox="1"/>
      </xdr:nvSpPr>
      <xdr:spPr>
        <a:xfrm>
          <a:off x="6527622" y="79930"/>
          <a:ext cx="452937" cy="36576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S Gothic" panose="020B0609070205080204" pitchFamily="49" charset="-128"/>
              <a:ea typeface="MS Gothic" panose="020B0609070205080204" pitchFamily="49" charset="-128"/>
            </a:rPr>
            <a:t>正</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19</xdr:row>
          <xdr:rowOff>7620</xdr:rowOff>
        </xdr:from>
        <xdr:to>
          <xdr:col>5</xdr:col>
          <xdr:colOff>266700</xdr:colOff>
          <xdr:row>20</xdr:row>
          <xdr:rowOff>7620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xdr:row>
          <xdr:rowOff>7620</xdr:rowOff>
        </xdr:from>
        <xdr:to>
          <xdr:col>8</xdr:col>
          <xdr:colOff>99060</xdr:colOff>
          <xdr:row>20</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19</xdr:row>
          <xdr:rowOff>7620</xdr:rowOff>
        </xdr:from>
        <xdr:to>
          <xdr:col>11</xdr:col>
          <xdr:colOff>76200</xdr:colOff>
          <xdr:row>20</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7620</xdr:rowOff>
        </xdr:from>
        <xdr:to>
          <xdr:col>14</xdr:col>
          <xdr:colOff>60960</xdr:colOff>
          <xdr:row>20</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19</xdr:row>
          <xdr:rowOff>7620</xdr:rowOff>
        </xdr:from>
        <xdr:to>
          <xdr:col>19</xdr:col>
          <xdr:colOff>45720</xdr:colOff>
          <xdr:row>20</xdr:row>
          <xdr:rowOff>7620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外観・色彩の変更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7620</xdr:rowOff>
        </xdr:from>
        <xdr:to>
          <xdr:col>20</xdr:col>
          <xdr:colOff>0</xdr:colOff>
          <xdr:row>20</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22860</xdr:rowOff>
        </xdr:from>
        <xdr:to>
          <xdr:col>5</xdr:col>
          <xdr:colOff>259080</xdr:colOff>
          <xdr:row>21</xdr:row>
          <xdr:rowOff>22860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xdr:row>
          <xdr:rowOff>22860</xdr:rowOff>
        </xdr:from>
        <xdr:to>
          <xdr:col>8</xdr:col>
          <xdr:colOff>83820</xdr:colOff>
          <xdr:row>21</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xdr:row>
          <xdr:rowOff>22860</xdr:rowOff>
        </xdr:from>
        <xdr:to>
          <xdr:col>11</xdr:col>
          <xdr:colOff>68580</xdr:colOff>
          <xdr:row>21</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20</xdr:row>
          <xdr:rowOff>22860</xdr:rowOff>
        </xdr:from>
        <xdr:to>
          <xdr:col>14</xdr:col>
          <xdr:colOff>45720</xdr:colOff>
          <xdr:row>21</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xdr:row>
          <xdr:rowOff>22860</xdr:rowOff>
        </xdr:from>
        <xdr:to>
          <xdr:col>19</xdr:col>
          <xdr:colOff>38100</xdr:colOff>
          <xdr:row>21</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外観・色彩の変更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20</xdr:row>
          <xdr:rowOff>22860</xdr:rowOff>
        </xdr:from>
        <xdr:to>
          <xdr:col>20</xdr:col>
          <xdr:colOff>0</xdr:colOff>
          <xdr:row>21</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19152</xdr:colOff>
      <xdr:row>43</xdr:row>
      <xdr:rowOff>50800</xdr:rowOff>
    </xdr:from>
    <xdr:to>
      <xdr:col>4</xdr:col>
      <xdr:colOff>118325</xdr:colOff>
      <xdr:row>47</xdr:row>
      <xdr:rowOff>201262</xdr:rowOff>
    </xdr:to>
    <xdr:sp macro="" textlink="">
      <xdr:nvSpPr>
        <xdr:cNvPr id="18" name="円/楕円 2">
          <a:extLst>
            <a:ext uri="{FF2B5EF4-FFF2-40B4-BE49-F238E27FC236}">
              <a16:creationId xmlns:a16="http://schemas.microsoft.com/office/drawing/2014/main" id="{E214E7D3-BD48-8946-81B9-B55A9D71AB0F}"/>
            </a:ext>
          </a:extLst>
        </xdr:cNvPr>
        <xdr:cNvSpPr/>
      </xdr:nvSpPr>
      <xdr:spPr>
        <a:xfrm>
          <a:off x="275594" y="11905762"/>
          <a:ext cx="1440000" cy="1440000"/>
        </a:xfrm>
        <a:prstGeom prst="ellipse">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106573</xdr:colOff>
      <xdr:row>40</xdr:row>
      <xdr:rowOff>79930</xdr:rowOff>
    </xdr:from>
    <xdr:to>
      <xdr:col>23</xdr:col>
      <xdr:colOff>230909</xdr:colOff>
      <xdr:row>40</xdr:row>
      <xdr:rowOff>445690</xdr:rowOff>
    </xdr:to>
    <xdr:sp macro="" textlink="">
      <xdr:nvSpPr>
        <xdr:cNvPr id="19" name="テキスト ボックス 18">
          <a:extLst>
            <a:ext uri="{FF2B5EF4-FFF2-40B4-BE49-F238E27FC236}">
              <a16:creationId xmlns:a16="http://schemas.microsoft.com/office/drawing/2014/main" id="{97BC20F1-2DC3-864F-920B-337DBE4BFD64}"/>
            </a:ext>
          </a:extLst>
        </xdr:cNvPr>
        <xdr:cNvSpPr txBox="1"/>
      </xdr:nvSpPr>
      <xdr:spPr>
        <a:xfrm>
          <a:off x="6288298" y="79930"/>
          <a:ext cx="438661" cy="36576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S Gothic" panose="020B0609070205080204" pitchFamily="49" charset="-128"/>
              <a:ea typeface="MS Gothic" panose="020B0609070205080204" pitchFamily="49" charset="-128"/>
            </a:rPr>
            <a:t>副</a:t>
          </a:r>
        </a:p>
      </xdr:txBody>
    </xdr:sp>
    <xdr:clientData/>
  </xdr:twoCellAnchor>
  <mc:AlternateContent xmlns:mc="http://schemas.openxmlformats.org/markup-compatibility/2006">
    <mc:Choice xmlns:a14="http://schemas.microsoft.com/office/drawing/2010/main" Requires="a14">
      <xdr:twoCellAnchor editAs="oneCell">
        <xdr:from>
          <xdr:col>2</xdr:col>
          <xdr:colOff>525780</xdr:colOff>
          <xdr:row>15</xdr:row>
          <xdr:rowOff>22860</xdr:rowOff>
        </xdr:from>
        <xdr:to>
          <xdr:col>4</xdr:col>
          <xdr:colOff>7620</xdr:colOff>
          <xdr:row>16</xdr:row>
          <xdr:rowOff>22860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16</xdr:row>
          <xdr:rowOff>22860</xdr:rowOff>
        </xdr:from>
        <xdr:to>
          <xdr:col>4</xdr:col>
          <xdr:colOff>7620</xdr:colOff>
          <xdr:row>17</xdr:row>
          <xdr:rowOff>22860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17</xdr:row>
          <xdr:rowOff>7620</xdr:rowOff>
        </xdr:from>
        <xdr:to>
          <xdr:col>4</xdr:col>
          <xdr:colOff>7620</xdr:colOff>
          <xdr:row>18</xdr:row>
          <xdr:rowOff>7620</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8</xdr:row>
          <xdr:rowOff>327660</xdr:rowOff>
        </xdr:from>
        <xdr:to>
          <xdr:col>19</xdr:col>
          <xdr:colOff>76200</xdr:colOff>
          <xdr:row>10</xdr:row>
          <xdr:rowOff>30480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304800</xdr:colOff>
          <xdr:row>25</xdr:row>
          <xdr:rowOff>68580</xdr:rowOff>
        </xdr:from>
        <xdr:to>
          <xdr:col>21</xdr:col>
          <xdr:colOff>274320</xdr:colOff>
          <xdr:row>26</xdr:row>
          <xdr:rowOff>160020</xdr:rowOff>
        </xdr:to>
        <xdr:sp macro="" textlink="">
          <xdr:nvSpPr>
            <xdr:cNvPr id="1296" name="Check Box 272" descr="屋上設置無し"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129990</xdr:colOff>
      <xdr:row>5</xdr:row>
      <xdr:rowOff>61708</xdr:rowOff>
    </xdr:from>
    <xdr:to>
      <xdr:col>2</xdr:col>
      <xdr:colOff>705972</xdr:colOff>
      <xdr:row>5</xdr:row>
      <xdr:rowOff>252208</xdr:rowOff>
    </xdr:to>
    <xdr:sp macro="" textlink="">
      <xdr:nvSpPr>
        <xdr:cNvPr id="2" name="正方形/長方形 1"/>
        <xdr:cNvSpPr/>
      </xdr:nvSpPr>
      <xdr:spPr>
        <a:xfrm>
          <a:off x="1196790" y="1349488"/>
          <a:ext cx="575982"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68580</xdr:colOff>
          <xdr:row>5</xdr:row>
          <xdr:rowOff>38100</xdr:rowOff>
        </xdr:from>
        <xdr:to>
          <xdr:col>1</xdr:col>
          <xdr:colOff>274320</xdr:colOff>
          <xdr:row>5</xdr:row>
          <xdr:rowOff>259080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xdr:row>
          <xdr:rowOff>30480</xdr:rowOff>
        </xdr:from>
        <xdr:to>
          <xdr:col>1</xdr:col>
          <xdr:colOff>274320</xdr:colOff>
          <xdr:row>6</xdr:row>
          <xdr:rowOff>251460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114300</xdr:rowOff>
        </xdr:from>
        <xdr:to>
          <xdr:col>1</xdr:col>
          <xdr:colOff>274320</xdr:colOff>
          <xdr:row>11</xdr:row>
          <xdr:rowOff>335280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xdr:row>
          <xdr:rowOff>114300</xdr:rowOff>
        </xdr:from>
        <xdr:to>
          <xdr:col>1</xdr:col>
          <xdr:colOff>274320</xdr:colOff>
          <xdr:row>12</xdr:row>
          <xdr:rowOff>335280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xdr:row>
          <xdr:rowOff>160020</xdr:rowOff>
        </xdr:from>
        <xdr:to>
          <xdr:col>1</xdr:col>
          <xdr:colOff>274320</xdr:colOff>
          <xdr:row>13</xdr:row>
          <xdr:rowOff>381000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xdr:row>
          <xdr:rowOff>121920</xdr:rowOff>
        </xdr:from>
        <xdr:to>
          <xdr:col>1</xdr:col>
          <xdr:colOff>274320</xdr:colOff>
          <xdr:row>14</xdr:row>
          <xdr:rowOff>342900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30480</xdr:rowOff>
        </xdr:from>
        <xdr:to>
          <xdr:col>1</xdr:col>
          <xdr:colOff>274320</xdr:colOff>
          <xdr:row>15</xdr:row>
          <xdr:rowOff>251460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xdr:row>
          <xdr:rowOff>114300</xdr:rowOff>
        </xdr:from>
        <xdr:to>
          <xdr:col>1</xdr:col>
          <xdr:colOff>274320</xdr:colOff>
          <xdr:row>17</xdr:row>
          <xdr:rowOff>335280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18</xdr:row>
          <xdr:rowOff>45720</xdr:rowOff>
        </xdr:from>
        <xdr:to>
          <xdr:col>1</xdr:col>
          <xdr:colOff>274320</xdr:colOff>
          <xdr:row>18</xdr:row>
          <xdr:rowOff>266700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19</xdr:row>
          <xdr:rowOff>220980</xdr:rowOff>
        </xdr:from>
        <xdr:to>
          <xdr:col>1</xdr:col>
          <xdr:colOff>274320</xdr:colOff>
          <xdr:row>19</xdr:row>
          <xdr:rowOff>426720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xdr:row>
          <xdr:rowOff>60960</xdr:rowOff>
        </xdr:from>
        <xdr:to>
          <xdr:col>1</xdr:col>
          <xdr:colOff>274320</xdr:colOff>
          <xdr:row>20</xdr:row>
          <xdr:rowOff>274320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xdr:row>
          <xdr:rowOff>106680</xdr:rowOff>
        </xdr:from>
        <xdr:to>
          <xdr:col>1</xdr:col>
          <xdr:colOff>274320</xdr:colOff>
          <xdr:row>21</xdr:row>
          <xdr:rowOff>327660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22</xdr:row>
          <xdr:rowOff>38100</xdr:rowOff>
        </xdr:from>
        <xdr:to>
          <xdr:col>1</xdr:col>
          <xdr:colOff>274320</xdr:colOff>
          <xdr:row>22</xdr:row>
          <xdr:rowOff>259080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xdr:row>
          <xdr:rowOff>114300</xdr:rowOff>
        </xdr:from>
        <xdr:to>
          <xdr:col>1</xdr:col>
          <xdr:colOff>274320</xdr:colOff>
          <xdr:row>23</xdr:row>
          <xdr:rowOff>335280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24</xdr:row>
          <xdr:rowOff>121920</xdr:rowOff>
        </xdr:from>
        <xdr:to>
          <xdr:col>1</xdr:col>
          <xdr:colOff>274320</xdr:colOff>
          <xdr:row>24</xdr:row>
          <xdr:rowOff>342900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26</xdr:row>
          <xdr:rowOff>121920</xdr:rowOff>
        </xdr:from>
        <xdr:to>
          <xdr:col>1</xdr:col>
          <xdr:colOff>274320</xdr:colOff>
          <xdr:row>26</xdr:row>
          <xdr:rowOff>342900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27</xdr:row>
          <xdr:rowOff>45720</xdr:rowOff>
        </xdr:from>
        <xdr:to>
          <xdr:col>1</xdr:col>
          <xdr:colOff>274320</xdr:colOff>
          <xdr:row>27</xdr:row>
          <xdr:rowOff>266700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38100</xdr:rowOff>
        </xdr:from>
        <xdr:to>
          <xdr:col>1</xdr:col>
          <xdr:colOff>274320</xdr:colOff>
          <xdr:row>28</xdr:row>
          <xdr:rowOff>259080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29</xdr:row>
          <xdr:rowOff>7620</xdr:rowOff>
        </xdr:from>
        <xdr:to>
          <xdr:col>1</xdr:col>
          <xdr:colOff>274320</xdr:colOff>
          <xdr:row>29</xdr:row>
          <xdr:rowOff>228600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30480</xdr:rowOff>
        </xdr:from>
        <xdr:to>
          <xdr:col>1</xdr:col>
          <xdr:colOff>274320</xdr:colOff>
          <xdr:row>30</xdr:row>
          <xdr:rowOff>251460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32</xdr:row>
          <xdr:rowOff>106680</xdr:rowOff>
        </xdr:from>
        <xdr:to>
          <xdr:col>1</xdr:col>
          <xdr:colOff>274320</xdr:colOff>
          <xdr:row>32</xdr:row>
          <xdr:rowOff>327660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121920</xdr:rowOff>
        </xdr:from>
        <xdr:to>
          <xdr:col>1</xdr:col>
          <xdr:colOff>274320</xdr:colOff>
          <xdr:row>33</xdr:row>
          <xdr:rowOff>342900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34</xdr:row>
          <xdr:rowOff>38100</xdr:rowOff>
        </xdr:from>
        <xdr:to>
          <xdr:col>1</xdr:col>
          <xdr:colOff>274320</xdr:colOff>
          <xdr:row>34</xdr:row>
          <xdr:rowOff>259080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35</xdr:row>
          <xdr:rowOff>7620</xdr:rowOff>
        </xdr:from>
        <xdr:to>
          <xdr:col>1</xdr:col>
          <xdr:colOff>274320</xdr:colOff>
          <xdr:row>35</xdr:row>
          <xdr:rowOff>228600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106680</xdr:rowOff>
        </xdr:from>
        <xdr:to>
          <xdr:col>1</xdr:col>
          <xdr:colOff>274320</xdr:colOff>
          <xdr:row>7</xdr:row>
          <xdr:rowOff>327660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xdr:row>
          <xdr:rowOff>121920</xdr:rowOff>
        </xdr:from>
        <xdr:to>
          <xdr:col>1</xdr:col>
          <xdr:colOff>274320</xdr:colOff>
          <xdr:row>8</xdr:row>
          <xdr:rowOff>342900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xdr:row>
          <xdr:rowOff>38100</xdr:rowOff>
        </xdr:from>
        <xdr:to>
          <xdr:col>1</xdr:col>
          <xdr:colOff>274320</xdr:colOff>
          <xdr:row>9</xdr:row>
          <xdr:rowOff>259080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38100</xdr:rowOff>
        </xdr:from>
        <xdr:to>
          <xdr:col>1</xdr:col>
          <xdr:colOff>274320</xdr:colOff>
          <xdr:row>10</xdr:row>
          <xdr:rowOff>259080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304800</xdr:colOff>
          <xdr:row>6</xdr:row>
          <xdr:rowOff>68580</xdr:rowOff>
        </xdr:from>
        <xdr:to>
          <xdr:col>20</xdr:col>
          <xdr:colOff>289560</xdr:colOff>
          <xdr:row>7</xdr:row>
          <xdr:rowOff>160020</xdr:rowOff>
        </xdr:to>
        <xdr:sp macro="" textlink="">
          <xdr:nvSpPr>
            <xdr:cNvPr id="9221" name="Check Box 5" descr="屋上設置無し"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15</xdr:row>
          <xdr:rowOff>68580</xdr:rowOff>
        </xdr:from>
        <xdr:to>
          <xdr:col>20</xdr:col>
          <xdr:colOff>289560</xdr:colOff>
          <xdr:row>16</xdr:row>
          <xdr:rowOff>160020</xdr:rowOff>
        </xdr:to>
        <xdr:sp macro="" textlink="">
          <xdr:nvSpPr>
            <xdr:cNvPr id="9222" name="Check Box 6" descr="屋上設置無し"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24</xdr:row>
          <xdr:rowOff>68580</xdr:rowOff>
        </xdr:from>
        <xdr:to>
          <xdr:col>20</xdr:col>
          <xdr:colOff>289560</xdr:colOff>
          <xdr:row>25</xdr:row>
          <xdr:rowOff>160020</xdr:rowOff>
        </xdr:to>
        <xdr:sp macro="" textlink="">
          <xdr:nvSpPr>
            <xdr:cNvPr id="9223" name="Check Box 7" descr="屋上設置無し"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33</xdr:row>
          <xdr:rowOff>68580</xdr:rowOff>
        </xdr:from>
        <xdr:to>
          <xdr:col>20</xdr:col>
          <xdr:colOff>289560</xdr:colOff>
          <xdr:row>34</xdr:row>
          <xdr:rowOff>160020</xdr:rowOff>
        </xdr:to>
        <xdr:sp macro="" textlink="">
          <xdr:nvSpPr>
            <xdr:cNvPr id="9224" name="Check Box 8" descr="屋上設置無し"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14</xdr:row>
          <xdr:rowOff>15240</xdr:rowOff>
        </xdr:from>
        <xdr:to>
          <xdr:col>1</xdr:col>
          <xdr:colOff>0</xdr:colOff>
          <xdr:row>15</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15240</xdr:rowOff>
        </xdr:from>
        <xdr:to>
          <xdr:col>1</xdr:col>
          <xdr:colOff>0</xdr:colOff>
          <xdr:row>16</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xdr:row>
          <xdr:rowOff>15240</xdr:rowOff>
        </xdr:from>
        <xdr:to>
          <xdr:col>1</xdr:col>
          <xdr:colOff>0</xdr:colOff>
          <xdr:row>17</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15240</xdr:rowOff>
        </xdr:from>
        <xdr:to>
          <xdr:col>1</xdr:col>
          <xdr:colOff>0</xdr:colOff>
          <xdr:row>18</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15240</xdr:rowOff>
        </xdr:from>
        <xdr:to>
          <xdr:col>1</xdr:col>
          <xdr:colOff>0</xdr:colOff>
          <xdr:row>18</xdr:row>
          <xdr:rowOff>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xdr:row>
          <xdr:rowOff>15240</xdr:rowOff>
        </xdr:from>
        <xdr:to>
          <xdr:col>1</xdr:col>
          <xdr:colOff>0</xdr:colOff>
          <xdr:row>19</xdr:row>
          <xdr:rowOff>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xdr:row>
          <xdr:rowOff>15240</xdr:rowOff>
        </xdr:from>
        <xdr:to>
          <xdr:col>1</xdr:col>
          <xdr:colOff>0</xdr:colOff>
          <xdr:row>19</xdr:row>
          <xdr:rowOff>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15240</xdr:rowOff>
        </xdr:from>
        <xdr:to>
          <xdr:col>1</xdr:col>
          <xdr:colOff>0</xdr:colOff>
          <xdr:row>22</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15240</xdr:rowOff>
        </xdr:from>
        <xdr:to>
          <xdr:col>1</xdr:col>
          <xdr:colOff>0</xdr:colOff>
          <xdr:row>22</xdr:row>
          <xdr:rowOff>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vmlDrawing" Target="../drawings/vmlDrawing4.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4.xml"/><Relationship Id="rId16" Type="http://schemas.openxmlformats.org/officeDocument/2006/relationships/ctrlProp" Target="../ctrlProps/ctrlProp62.xml"/><Relationship Id="rId1" Type="http://schemas.openxmlformats.org/officeDocument/2006/relationships/printerSettings" Target="../printerSettings/printerSettings5.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82"/>
  <sheetViews>
    <sheetView showGridLines="0" view="pageBreakPreview" zoomScale="70" zoomScaleNormal="100" zoomScaleSheetLayoutView="70" zoomScalePageLayoutView="40" workbookViewId="0">
      <selection activeCell="V26" sqref="V26:X27"/>
    </sheetView>
  </sheetViews>
  <sheetFormatPr defaultColWidth="10.6328125" defaultRowHeight="20.100000000000001" customHeight="1" x14ac:dyDescent="0.5"/>
  <cols>
    <col min="1" max="2" width="3" style="1" customWidth="1"/>
    <col min="3" max="4" width="6.36328125" style="1" customWidth="1"/>
    <col min="5" max="5" width="2.6328125" style="1" customWidth="1"/>
    <col min="6" max="6" width="3.90625" style="1" customWidth="1"/>
    <col min="7" max="7" width="2.453125" style="1" bestFit="1" customWidth="1"/>
    <col min="8" max="9" width="2.08984375" style="1" customWidth="1"/>
    <col min="10" max="10" width="2.6328125" style="1" customWidth="1"/>
    <col min="11" max="11" width="2.453125" style="1" bestFit="1" customWidth="1"/>
    <col min="12" max="13" width="2.6328125" style="1" customWidth="1"/>
    <col min="14" max="14" width="2.453125" style="1" bestFit="1" customWidth="1"/>
    <col min="15" max="16" width="2.6328125" style="1" customWidth="1"/>
    <col min="17" max="24" width="3.6328125" style="1" customWidth="1"/>
    <col min="25" max="25" width="2.08984375" style="1" customWidth="1"/>
    <col min="26" max="26" width="10.6328125" style="1"/>
    <col min="27" max="27" width="17.54296875" style="1" bestFit="1" customWidth="1"/>
    <col min="28" max="28" width="8.08984375" style="2" bestFit="1" customWidth="1"/>
    <col min="29" max="29" width="19" style="1" bestFit="1" customWidth="1"/>
    <col min="30" max="30" width="9.453125" style="1" bestFit="1" customWidth="1"/>
    <col min="31" max="31" width="3" style="1" bestFit="1" customWidth="1"/>
    <col min="32" max="32" width="8.08984375" style="1" bestFit="1" customWidth="1"/>
    <col min="33" max="34" width="10.6328125" style="1"/>
    <col min="35" max="35" width="11.36328125" style="1" customWidth="1"/>
    <col min="36" max="36" width="6" style="1" customWidth="1"/>
    <col min="37" max="37" width="4.08984375" style="1" bestFit="1" customWidth="1"/>
    <col min="38" max="16384" width="10.6328125" style="1"/>
  </cols>
  <sheetData>
    <row r="1" spans="1:37" ht="39.9" customHeight="1" thickBot="1" x14ac:dyDescent="0.55000000000000004">
      <c r="A1" s="219" t="s">
        <v>139</v>
      </c>
      <c r="B1" s="268"/>
      <c r="C1" s="268"/>
      <c r="D1" s="268"/>
      <c r="E1" s="268"/>
      <c r="F1" s="268"/>
      <c r="G1" s="268"/>
      <c r="H1" s="268"/>
      <c r="I1" s="268"/>
      <c r="J1" s="268"/>
      <c r="K1" s="268"/>
      <c r="L1" s="268"/>
      <c r="M1" s="268"/>
      <c r="N1" s="268"/>
      <c r="O1" s="268"/>
      <c r="P1" s="268"/>
      <c r="Q1" s="268"/>
      <c r="R1" s="268"/>
      <c r="S1" s="268"/>
      <c r="T1" s="268"/>
      <c r="U1" s="268"/>
      <c r="V1" s="268"/>
      <c r="W1" s="268"/>
      <c r="X1" s="268"/>
      <c r="Y1" s="3"/>
    </row>
    <row r="2" spans="1:37" ht="20.100000000000001" customHeight="1" x14ac:dyDescent="0.5">
      <c r="A2" s="27"/>
      <c r="B2" s="28"/>
      <c r="C2" s="28"/>
      <c r="D2" s="28"/>
      <c r="E2" s="28"/>
      <c r="F2" s="28"/>
      <c r="G2" s="28"/>
      <c r="H2" s="28"/>
      <c r="I2" s="28"/>
      <c r="J2" s="28"/>
      <c r="K2" s="28"/>
      <c r="L2" s="28"/>
      <c r="M2" s="28"/>
      <c r="N2" s="28"/>
      <c r="O2" s="28" t="s">
        <v>194</v>
      </c>
      <c r="P2" s="28"/>
      <c r="Q2" s="28"/>
      <c r="R2" s="29" t="s">
        <v>0</v>
      </c>
      <c r="S2" s="68"/>
      <c r="T2" s="29" t="s">
        <v>1</v>
      </c>
      <c r="U2" s="68"/>
      <c r="V2" s="29" t="s">
        <v>2</v>
      </c>
      <c r="W2" s="68"/>
      <c r="X2" s="30" t="s">
        <v>3</v>
      </c>
      <c r="Y2" s="3"/>
    </row>
    <row r="3" spans="1:37" ht="20.100000000000001" customHeight="1" x14ac:dyDescent="0.5">
      <c r="A3" s="299" t="s">
        <v>53</v>
      </c>
      <c r="B3" s="132"/>
      <c r="C3" s="132"/>
      <c r="D3" s="132"/>
      <c r="E3" s="3"/>
      <c r="F3" s="3"/>
      <c r="G3" s="3"/>
      <c r="H3" s="3"/>
      <c r="I3" s="3"/>
      <c r="J3" s="3"/>
      <c r="K3" s="3"/>
      <c r="L3" s="3"/>
      <c r="M3" s="3"/>
      <c r="N3" s="3"/>
      <c r="O3" s="3"/>
      <c r="P3" s="3"/>
      <c r="Q3" s="3"/>
      <c r="R3" s="3"/>
      <c r="S3" s="3"/>
      <c r="T3" s="3"/>
      <c r="U3" s="3"/>
      <c r="V3" s="3"/>
      <c r="W3" s="3"/>
      <c r="X3" s="31"/>
      <c r="Y3" s="3"/>
    </row>
    <row r="4" spans="1:37" ht="42.9" customHeight="1" x14ac:dyDescent="0.5">
      <c r="A4" s="32"/>
      <c r="B4" s="3"/>
      <c r="C4" s="3"/>
      <c r="D4" s="3"/>
      <c r="E4" s="3"/>
      <c r="F4" s="3"/>
      <c r="G4" s="3"/>
      <c r="H4" s="3"/>
      <c r="I4" s="3"/>
      <c r="J4" s="3"/>
      <c r="K4" s="3"/>
      <c r="L4" s="3"/>
      <c r="M4" s="3"/>
      <c r="N4" s="3"/>
      <c r="O4" s="3"/>
      <c r="P4" s="3"/>
      <c r="Q4" s="3"/>
      <c r="R4" s="3"/>
      <c r="S4" s="3"/>
      <c r="T4" s="3"/>
      <c r="U4" s="3"/>
      <c r="V4" s="3"/>
      <c r="W4" s="3"/>
      <c r="X4" s="31"/>
      <c r="Y4" s="3"/>
    </row>
    <row r="5" spans="1:37" ht="21.9" customHeight="1" x14ac:dyDescent="0.5">
      <c r="A5" s="32"/>
      <c r="B5" s="3"/>
      <c r="C5" s="3"/>
      <c r="D5" s="3"/>
      <c r="E5" s="3"/>
      <c r="F5" s="3"/>
      <c r="G5" s="3"/>
      <c r="H5" s="3"/>
      <c r="I5" s="132" t="s">
        <v>4</v>
      </c>
      <c r="J5" s="132"/>
      <c r="K5" s="132"/>
      <c r="L5" s="132"/>
      <c r="M5" s="132"/>
      <c r="N5" s="132" t="s">
        <v>5</v>
      </c>
      <c r="O5" s="132"/>
      <c r="P5" s="270"/>
      <c r="Q5" s="271"/>
      <c r="R5" s="271"/>
      <c r="S5" s="271"/>
      <c r="T5" s="271"/>
      <c r="U5" s="271"/>
      <c r="V5" s="271"/>
      <c r="W5" s="271"/>
      <c r="X5" s="272"/>
      <c r="Y5" s="3"/>
    </row>
    <row r="6" spans="1:37" ht="20.100000000000001" customHeight="1" x14ac:dyDescent="0.5">
      <c r="A6" s="32"/>
      <c r="B6" s="3"/>
      <c r="C6" s="3"/>
      <c r="D6" s="3"/>
      <c r="E6" s="3"/>
      <c r="F6" s="3"/>
      <c r="G6" s="3"/>
      <c r="H6" s="3"/>
      <c r="I6" s="3"/>
      <c r="J6" s="3"/>
      <c r="K6" s="3"/>
      <c r="L6" s="3"/>
      <c r="M6" s="3"/>
      <c r="N6" s="132" t="s">
        <v>6</v>
      </c>
      <c r="O6" s="132"/>
      <c r="P6" s="273"/>
      <c r="Q6" s="273"/>
      <c r="R6" s="273"/>
      <c r="S6" s="273"/>
      <c r="T6" s="273"/>
      <c r="U6" s="273"/>
      <c r="V6" s="273"/>
      <c r="W6" s="273"/>
      <c r="X6" s="274"/>
      <c r="Y6" s="3"/>
      <c r="AA6" s="1" t="s">
        <v>12</v>
      </c>
      <c r="AB6" s="2" t="s">
        <v>13</v>
      </c>
      <c r="AC6" s="1" t="s">
        <v>67</v>
      </c>
      <c r="AD6" s="1" t="s">
        <v>68</v>
      </c>
      <c r="AE6" s="1" t="s">
        <v>20</v>
      </c>
      <c r="AF6" s="1" t="s">
        <v>82</v>
      </c>
      <c r="AG6" s="1" t="s">
        <v>39</v>
      </c>
      <c r="AH6" s="1" t="s">
        <v>106</v>
      </c>
      <c r="AI6" s="1" t="s">
        <v>107</v>
      </c>
      <c r="AJ6" s="83" t="s">
        <v>147</v>
      </c>
      <c r="AK6" s="83" t="b">
        <v>0</v>
      </c>
    </row>
    <row r="7" spans="1:37" ht="20.100000000000001" customHeight="1" x14ac:dyDescent="0.5">
      <c r="A7" s="32"/>
      <c r="B7" s="3"/>
      <c r="C7" s="3"/>
      <c r="D7" s="3"/>
      <c r="E7" s="3"/>
      <c r="F7" s="3"/>
      <c r="G7" s="3"/>
      <c r="H7" s="3"/>
      <c r="I7" s="3"/>
      <c r="J7" s="3"/>
      <c r="K7" s="3"/>
      <c r="L7" s="3"/>
      <c r="M7" s="3"/>
      <c r="N7" s="132" t="s">
        <v>7</v>
      </c>
      <c r="O7" s="132"/>
      <c r="P7" s="275"/>
      <c r="Q7" s="275"/>
      <c r="R7" s="275"/>
      <c r="S7" s="275"/>
      <c r="T7" s="275"/>
      <c r="U7" s="275"/>
      <c r="V7" s="275"/>
      <c r="W7" s="275"/>
      <c r="X7" s="276"/>
      <c r="Y7" s="3"/>
      <c r="AA7" s="1" t="s">
        <v>56</v>
      </c>
      <c r="AB7" s="2" t="s">
        <v>76</v>
      </c>
      <c r="AC7" s="1" t="s">
        <v>70</v>
      </c>
      <c r="AD7" s="1" t="s">
        <v>69</v>
      </c>
      <c r="AE7" s="1" t="s">
        <v>79</v>
      </c>
      <c r="AF7" s="1" t="s">
        <v>83</v>
      </c>
      <c r="AG7" s="1" t="s">
        <v>91</v>
      </c>
      <c r="AH7" s="1" t="s">
        <v>117</v>
      </c>
      <c r="AI7" s="1" t="s">
        <v>108</v>
      </c>
      <c r="AJ7" s="83" t="s">
        <v>148</v>
      </c>
      <c r="AK7" s="83" t="b">
        <v>0</v>
      </c>
    </row>
    <row r="8" spans="1:37" ht="20.100000000000001" customHeight="1" x14ac:dyDescent="0.5">
      <c r="A8" s="32"/>
      <c r="B8" s="3"/>
      <c r="C8" s="3"/>
      <c r="D8" s="3"/>
      <c r="E8" s="3"/>
      <c r="F8" s="3"/>
      <c r="G8" s="3"/>
      <c r="H8" s="3"/>
      <c r="I8" s="3"/>
      <c r="J8" s="3"/>
      <c r="K8" s="3"/>
      <c r="L8" s="3"/>
      <c r="M8" s="3"/>
      <c r="N8" s="3"/>
      <c r="O8" s="3"/>
      <c r="P8" s="3"/>
      <c r="Q8" s="3"/>
      <c r="R8" s="3"/>
      <c r="S8" s="3"/>
      <c r="T8" s="3"/>
      <c r="U8" s="3"/>
      <c r="V8" s="3"/>
      <c r="W8" s="3"/>
      <c r="X8" s="31"/>
      <c r="Y8" s="3"/>
      <c r="AA8" s="1" t="s">
        <v>57</v>
      </c>
      <c r="AB8" s="2" t="s">
        <v>77</v>
      </c>
      <c r="AC8" s="1" t="s">
        <v>71</v>
      </c>
      <c r="AF8" s="1" t="s">
        <v>84</v>
      </c>
      <c r="AG8" s="1" t="s">
        <v>92</v>
      </c>
      <c r="AH8" s="1" t="s">
        <v>118</v>
      </c>
      <c r="AI8" s="1" t="s">
        <v>109</v>
      </c>
      <c r="AJ8" s="83" t="s">
        <v>149</v>
      </c>
      <c r="AK8" s="83" t="b">
        <v>0</v>
      </c>
    </row>
    <row r="9" spans="1:37" ht="27.75" customHeight="1" x14ac:dyDescent="0.5">
      <c r="A9" s="305" t="s">
        <v>155</v>
      </c>
      <c r="B9" s="306"/>
      <c r="C9" s="306"/>
      <c r="D9" s="306"/>
      <c r="E9" s="306"/>
      <c r="F9" s="306"/>
      <c r="G9" s="306"/>
      <c r="H9" s="306"/>
      <c r="I9" s="306"/>
      <c r="J9" s="306"/>
      <c r="K9" s="306"/>
      <c r="L9" s="306"/>
      <c r="M9" s="306"/>
      <c r="N9" s="306"/>
      <c r="O9" s="306"/>
      <c r="P9" s="306"/>
      <c r="Q9" s="306"/>
      <c r="R9" s="306"/>
      <c r="S9" s="306"/>
      <c r="T9" s="306"/>
      <c r="U9" s="306"/>
      <c r="V9" s="306"/>
      <c r="W9" s="306"/>
      <c r="X9" s="307"/>
      <c r="Y9" s="3"/>
      <c r="AA9" s="1" t="s">
        <v>58</v>
      </c>
      <c r="AB9" s="2" t="s">
        <v>78</v>
      </c>
      <c r="AC9" s="1" t="s">
        <v>72</v>
      </c>
      <c r="AF9" s="1" t="s">
        <v>85</v>
      </c>
      <c r="AG9" s="1" t="s">
        <v>93</v>
      </c>
      <c r="AH9" s="1" t="s">
        <v>119</v>
      </c>
      <c r="AI9" s="1" t="s">
        <v>110</v>
      </c>
      <c r="AJ9" s="83" t="s">
        <v>150</v>
      </c>
      <c r="AK9" s="83" t="b">
        <v>0</v>
      </c>
    </row>
    <row r="10" spans="1:37" ht="18" customHeight="1" x14ac:dyDescent="0.5">
      <c r="A10" s="33"/>
      <c r="B10" s="8"/>
      <c r="C10" s="8"/>
      <c r="D10" s="8"/>
      <c r="E10" s="8"/>
      <c r="F10" s="8"/>
      <c r="G10" s="8"/>
      <c r="H10" s="8"/>
      <c r="I10" s="8"/>
      <c r="J10" s="8"/>
      <c r="K10" s="8"/>
      <c r="L10" s="8"/>
      <c r="M10" s="8"/>
      <c r="N10" s="8"/>
      <c r="O10" s="8"/>
      <c r="P10" s="8"/>
      <c r="Q10" s="8"/>
      <c r="R10" s="8"/>
      <c r="S10" s="126"/>
      <c r="T10" s="8" t="s">
        <v>245</v>
      </c>
      <c r="U10" s="8"/>
      <c r="V10" s="8"/>
      <c r="W10" s="8"/>
      <c r="X10" s="34"/>
      <c r="Y10" s="3"/>
      <c r="AA10" s="1" t="s">
        <v>59</v>
      </c>
      <c r="AB10" s="50" t="s">
        <v>143</v>
      </c>
      <c r="AC10" s="1" t="s">
        <v>73</v>
      </c>
      <c r="AF10" s="1" t="s">
        <v>86</v>
      </c>
      <c r="AG10" s="1" t="s">
        <v>94</v>
      </c>
      <c r="AH10" s="1" t="s">
        <v>120</v>
      </c>
      <c r="AI10" s="1" t="s">
        <v>111</v>
      </c>
      <c r="AJ10" s="83" t="s">
        <v>151</v>
      </c>
      <c r="AK10" s="83" t="b">
        <v>0</v>
      </c>
    </row>
    <row r="11" spans="1:37" ht="20.100000000000001" customHeight="1" x14ac:dyDescent="0.5">
      <c r="A11" s="294" t="s">
        <v>8</v>
      </c>
      <c r="B11" s="227"/>
      <c r="C11" s="227"/>
      <c r="D11" s="26" t="s">
        <v>5</v>
      </c>
      <c r="E11" s="287"/>
      <c r="F11" s="278"/>
      <c r="G11" s="278"/>
      <c r="H11" s="278"/>
      <c r="I11" s="278"/>
      <c r="J11" s="278"/>
      <c r="K11" s="278"/>
      <c r="L11" s="278"/>
      <c r="M11" s="278"/>
      <c r="N11" s="278"/>
      <c r="O11" s="278"/>
      <c r="P11" s="278"/>
      <c r="Q11" s="278"/>
      <c r="R11" s="288"/>
      <c r="S11" s="49" t="s">
        <v>7</v>
      </c>
      <c r="T11" s="277"/>
      <c r="U11" s="278"/>
      <c r="V11" s="278"/>
      <c r="W11" s="278"/>
      <c r="X11" s="279"/>
      <c r="Y11" s="3"/>
      <c r="AA11" s="1" t="s">
        <v>60</v>
      </c>
      <c r="AB11" s="50" t="s">
        <v>144</v>
      </c>
      <c r="AC11" s="1" t="s">
        <v>74</v>
      </c>
      <c r="AF11" s="1" t="s">
        <v>87</v>
      </c>
      <c r="AI11" s="1" t="s">
        <v>112</v>
      </c>
      <c r="AJ11" s="83" t="s">
        <v>152</v>
      </c>
      <c r="AK11" s="83" t="b">
        <v>0</v>
      </c>
    </row>
    <row r="12" spans="1:37" ht="20.100000000000001" customHeight="1" x14ac:dyDescent="0.5">
      <c r="A12" s="294"/>
      <c r="B12" s="227"/>
      <c r="C12" s="227"/>
      <c r="D12" s="22" t="s">
        <v>6</v>
      </c>
      <c r="E12" s="284"/>
      <c r="F12" s="285"/>
      <c r="G12" s="285"/>
      <c r="H12" s="285"/>
      <c r="I12" s="285"/>
      <c r="J12" s="285"/>
      <c r="K12" s="285"/>
      <c r="L12" s="289"/>
      <c r="M12" s="290" t="s">
        <v>218</v>
      </c>
      <c r="N12" s="291"/>
      <c r="O12" s="303"/>
      <c r="P12" s="303"/>
      <c r="Q12" s="303"/>
      <c r="R12" s="67" t="s">
        <v>219</v>
      </c>
      <c r="S12" s="41" t="s">
        <v>131</v>
      </c>
      <c r="T12" s="280"/>
      <c r="U12" s="281"/>
      <c r="V12" s="281"/>
      <c r="W12" s="281"/>
      <c r="X12" s="282"/>
      <c r="Y12" s="3"/>
      <c r="AA12" s="1" t="s">
        <v>61</v>
      </c>
      <c r="AB12" s="50" t="s">
        <v>145</v>
      </c>
      <c r="AC12" s="1" t="s">
        <v>75</v>
      </c>
      <c r="AI12" s="1" t="s">
        <v>113</v>
      </c>
      <c r="AJ12" s="83" t="s">
        <v>153</v>
      </c>
      <c r="AK12" s="83" t="b">
        <v>0</v>
      </c>
    </row>
    <row r="13" spans="1:37" ht="20.100000000000001" customHeight="1" x14ac:dyDescent="0.5">
      <c r="A13" s="294" t="s">
        <v>9</v>
      </c>
      <c r="B13" s="227"/>
      <c r="C13" s="227"/>
      <c r="D13" s="26" t="s">
        <v>5</v>
      </c>
      <c r="E13" s="277"/>
      <c r="F13" s="278"/>
      <c r="G13" s="278"/>
      <c r="H13" s="278"/>
      <c r="I13" s="278"/>
      <c r="J13" s="278"/>
      <c r="K13" s="278"/>
      <c r="L13" s="278"/>
      <c r="M13" s="278"/>
      <c r="N13" s="278"/>
      <c r="O13" s="278"/>
      <c r="P13" s="278"/>
      <c r="Q13" s="278"/>
      <c r="R13" s="288"/>
      <c r="S13" s="49"/>
      <c r="T13" s="254"/>
      <c r="U13" s="143"/>
      <c r="V13" s="143"/>
      <c r="W13" s="143"/>
      <c r="X13" s="283"/>
      <c r="Y13" s="3"/>
      <c r="AA13" s="1" t="s">
        <v>62</v>
      </c>
      <c r="AI13" s="1" t="s">
        <v>114</v>
      </c>
      <c r="AJ13" s="83" t="s">
        <v>148</v>
      </c>
      <c r="AK13" s="83" t="b">
        <v>0</v>
      </c>
    </row>
    <row r="14" spans="1:37" ht="20.100000000000001" customHeight="1" x14ac:dyDescent="0.5">
      <c r="A14" s="294"/>
      <c r="B14" s="227"/>
      <c r="C14" s="227"/>
      <c r="D14" s="22" t="s">
        <v>6</v>
      </c>
      <c r="E14" s="300"/>
      <c r="F14" s="301"/>
      <c r="G14" s="301"/>
      <c r="H14" s="301"/>
      <c r="I14" s="301"/>
      <c r="J14" s="301"/>
      <c r="K14" s="301"/>
      <c r="L14" s="302"/>
      <c r="M14" s="290" t="s">
        <v>218</v>
      </c>
      <c r="N14" s="291"/>
      <c r="O14" s="303"/>
      <c r="P14" s="303"/>
      <c r="Q14" s="303"/>
      <c r="R14" s="67" t="s">
        <v>219</v>
      </c>
      <c r="S14" s="41" t="s">
        <v>140</v>
      </c>
      <c r="T14" s="284"/>
      <c r="U14" s="285"/>
      <c r="V14" s="285"/>
      <c r="W14" s="285"/>
      <c r="X14" s="286"/>
      <c r="Y14" s="3"/>
      <c r="AA14" s="1" t="s">
        <v>65</v>
      </c>
      <c r="AI14" s="1" t="s">
        <v>115</v>
      </c>
      <c r="AJ14" s="83" t="s">
        <v>149</v>
      </c>
      <c r="AK14" s="83" t="b">
        <v>0</v>
      </c>
    </row>
    <row r="15" spans="1:37" ht="20.100000000000001" customHeight="1" x14ac:dyDescent="0.5">
      <c r="A15" s="294" t="s">
        <v>154</v>
      </c>
      <c r="B15" s="227"/>
      <c r="C15" s="227"/>
      <c r="D15" s="21" t="s">
        <v>11</v>
      </c>
      <c r="E15" s="292"/>
      <c r="F15" s="293"/>
      <c r="G15" s="293"/>
      <c r="H15" s="293"/>
      <c r="I15" s="293"/>
      <c r="J15" s="293"/>
      <c r="K15" s="293"/>
      <c r="L15" s="293"/>
      <c r="M15" s="293"/>
      <c r="N15" s="293"/>
      <c r="O15" s="293"/>
      <c r="P15" s="314" t="s">
        <v>121</v>
      </c>
      <c r="Q15" s="315"/>
      <c r="R15" s="316"/>
      <c r="S15" s="317"/>
      <c r="T15" s="317"/>
      <c r="U15" s="318"/>
      <c r="V15" s="298"/>
      <c r="W15" s="154"/>
      <c r="X15" s="313"/>
      <c r="Y15" s="3"/>
      <c r="AA15" s="1" t="s">
        <v>66</v>
      </c>
      <c r="AI15" s="1" t="s">
        <v>116</v>
      </c>
      <c r="AJ15" s="83" t="s">
        <v>150</v>
      </c>
      <c r="AK15" s="83" t="b">
        <v>0</v>
      </c>
    </row>
    <row r="16" spans="1:37" ht="20.100000000000001" customHeight="1" x14ac:dyDescent="0.5">
      <c r="A16" s="257" t="s">
        <v>132</v>
      </c>
      <c r="B16" s="227"/>
      <c r="C16" s="227"/>
      <c r="D16" s="295" t="s">
        <v>122</v>
      </c>
      <c r="E16" s="295"/>
      <c r="F16" s="297"/>
      <c r="G16" s="297"/>
      <c r="H16" s="297"/>
      <c r="I16" s="298"/>
      <c r="J16" s="311" t="s">
        <v>126</v>
      </c>
      <c r="K16" s="312"/>
      <c r="L16" s="312"/>
      <c r="M16" s="236"/>
      <c r="N16" s="236"/>
      <c r="O16" s="236"/>
      <c r="P16" s="237"/>
      <c r="Q16" s="175" t="s">
        <v>125</v>
      </c>
      <c r="R16" s="227"/>
      <c r="S16" s="143"/>
      <c r="T16" s="325"/>
      <c r="U16" s="325"/>
      <c r="V16" s="326"/>
      <c r="W16" s="175" t="s">
        <v>124</v>
      </c>
      <c r="X16" s="296"/>
      <c r="Y16" s="3"/>
      <c r="AA16" s="1" t="s">
        <v>63</v>
      </c>
      <c r="AI16" s="1" t="s">
        <v>250</v>
      </c>
      <c r="AJ16" s="83" t="s">
        <v>151</v>
      </c>
      <c r="AK16" s="83" t="b">
        <v>0</v>
      </c>
    </row>
    <row r="17" spans="1:37" ht="20.100000000000001" customHeight="1" x14ac:dyDescent="0.5">
      <c r="A17" s="294"/>
      <c r="B17" s="227"/>
      <c r="C17" s="227"/>
      <c r="D17" s="295" t="s">
        <v>127</v>
      </c>
      <c r="E17" s="295"/>
      <c r="F17" s="297"/>
      <c r="G17" s="297"/>
      <c r="H17" s="297"/>
      <c r="I17" s="297"/>
      <c r="J17" s="297"/>
      <c r="K17" s="297"/>
      <c r="L17" s="297"/>
      <c r="M17" s="297"/>
      <c r="N17" s="298"/>
      <c r="O17" s="175" t="s">
        <v>128</v>
      </c>
      <c r="P17" s="227"/>
      <c r="Q17" s="227"/>
      <c r="R17" s="150"/>
      <c r="S17" s="237"/>
      <c r="T17" s="255"/>
      <c r="U17" s="255"/>
      <c r="V17" s="189" t="s">
        <v>126</v>
      </c>
      <c r="W17" s="189"/>
      <c r="X17" s="202"/>
      <c r="Y17" s="3"/>
      <c r="AA17" s="1" t="s">
        <v>64</v>
      </c>
      <c r="AI17" s="1" t="s">
        <v>251</v>
      </c>
      <c r="AJ17" s="83" t="s">
        <v>152</v>
      </c>
      <c r="AK17" s="83" t="b">
        <v>0</v>
      </c>
    </row>
    <row r="18" spans="1:37" ht="20.100000000000001" customHeight="1" x14ac:dyDescent="0.5">
      <c r="A18" s="294"/>
      <c r="B18" s="227"/>
      <c r="C18" s="227"/>
      <c r="D18" s="304" t="s">
        <v>123</v>
      </c>
      <c r="E18" s="304"/>
      <c r="F18" s="297"/>
      <c r="G18" s="297"/>
      <c r="H18" s="297"/>
      <c r="I18" s="297"/>
      <c r="J18" s="297"/>
      <c r="K18" s="297"/>
      <c r="L18" s="297"/>
      <c r="M18" s="297"/>
      <c r="N18" s="298"/>
      <c r="O18" s="254" t="s">
        <v>129</v>
      </c>
      <c r="P18" s="143"/>
      <c r="Q18" s="143"/>
      <c r="R18" s="253"/>
      <c r="S18" s="43"/>
      <c r="T18" s="44"/>
      <c r="U18" s="44"/>
      <c r="V18" s="44"/>
      <c r="W18" s="44"/>
      <c r="X18" s="45"/>
      <c r="Y18" s="3"/>
      <c r="AA18" s="1" t="s">
        <v>146</v>
      </c>
      <c r="AB18" s="15"/>
      <c r="AI18" s="1" t="s">
        <v>252</v>
      </c>
      <c r="AJ18" s="83"/>
      <c r="AK18" s="83"/>
    </row>
    <row r="19" spans="1:37" ht="20.100000000000001" customHeight="1" x14ac:dyDescent="0.5">
      <c r="A19" s="294" t="s">
        <v>133</v>
      </c>
      <c r="B19" s="227"/>
      <c r="C19" s="150"/>
      <c r="D19" s="24" t="s">
        <v>0</v>
      </c>
      <c r="E19" s="69"/>
      <c r="F19" s="7" t="s">
        <v>1</v>
      </c>
      <c r="G19" s="269"/>
      <c r="H19" s="269"/>
      <c r="I19" s="7" t="s">
        <v>2</v>
      </c>
      <c r="J19" s="269"/>
      <c r="K19" s="269"/>
      <c r="L19" s="7" t="s">
        <v>3</v>
      </c>
      <c r="M19" s="7" t="s">
        <v>15</v>
      </c>
      <c r="N19" s="7"/>
      <c r="O19" s="189" t="s">
        <v>0</v>
      </c>
      <c r="P19" s="189"/>
      <c r="Q19" s="69"/>
      <c r="R19" s="7" t="s">
        <v>1</v>
      </c>
      <c r="S19" s="70"/>
      <c r="T19" s="8" t="s">
        <v>2</v>
      </c>
      <c r="U19" s="70"/>
      <c r="V19" s="8" t="s">
        <v>3</v>
      </c>
      <c r="W19" s="8"/>
      <c r="X19" s="34" t="s">
        <v>16</v>
      </c>
      <c r="Y19" s="3"/>
      <c r="AI19" s="1" t="s">
        <v>253</v>
      </c>
      <c r="AJ19" s="83" t="s">
        <v>178</v>
      </c>
      <c r="AK19" s="83" t="b">
        <v>0</v>
      </c>
    </row>
    <row r="20" spans="1:37" ht="20.100000000000001" customHeight="1" x14ac:dyDescent="0.5">
      <c r="A20" s="294" t="s">
        <v>17</v>
      </c>
      <c r="B20" s="227"/>
      <c r="C20" s="150"/>
      <c r="D20" s="81" t="s">
        <v>18</v>
      </c>
      <c r="E20" s="133" t="s">
        <v>142</v>
      </c>
      <c r="F20" s="133"/>
      <c r="G20" s="133"/>
      <c r="H20" s="133"/>
      <c r="I20" s="133"/>
      <c r="J20" s="133"/>
      <c r="K20" s="133"/>
      <c r="L20" s="133"/>
      <c r="M20" s="133"/>
      <c r="N20" s="133"/>
      <c r="O20" s="133"/>
      <c r="P20" s="133"/>
      <c r="Q20" s="133"/>
      <c r="R20" s="133"/>
      <c r="S20" s="133"/>
      <c r="T20" s="133"/>
      <c r="U20" s="133"/>
      <c r="V20" s="133"/>
      <c r="W20" s="133"/>
      <c r="X20" s="134"/>
      <c r="Y20" s="3"/>
    </row>
    <row r="21" spans="1:37" ht="20.100000000000001" customHeight="1" x14ac:dyDescent="0.5">
      <c r="A21" s="294"/>
      <c r="B21" s="227"/>
      <c r="C21" s="150"/>
      <c r="D21" s="82" t="s">
        <v>19</v>
      </c>
      <c r="E21" s="133" t="s">
        <v>142</v>
      </c>
      <c r="F21" s="133"/>
      <c r="G21" s="133"/>
      <c r="H21" s="133"/>
      <c r="I21" s="133"/>
      <c r="J21" s="133"/>
      <c r="K21" s="133"/>
      <c r="L21" s="133"/>
      <c r="M21" s="133"/>
      <c r="N21" s="133"/>
      <c r="O21" s="133"/>
      <c r="P21" s="133"/>
      <c r="Q21" s="133"/>
      <c r="R21" s="133"/>
      <c r="S21" s="133"/>
      <c r="T21" s="133"/>
      <c r="U21" s="133"/>
      <c r="V21" s="133"/>
      <c r="W21" s="133"/>
      <c r="X21" s="134"/>
      <c r="Y21" s="3"/>
    </row>
    <row r="22" spans="1:37" ht="20.100000000000001" customHeight="1" x14ac:dyDescent="0.5">
      <c r="A22" s="238" t="s">
        <v>179</v>
      </c>
      <c r="B22" s="239"/>
      <c r="C22" s="227" t="s">
        <v>21</v>
      </c>
      <c r="D22" s="244"/>
      <c r="E22" s="231"/>
      <c r="F22" s="231"/>
      <c r="G22" s="231"/>
      <c r="H22" s="231"/>
      <c r="I22" s="231"/>
      <c r="J22" s="231"/>
      <c r="K22" s="232"/>
      <c r="L22" s="23" t="s">
        <v>22</v>
      </c>
      <c r="M22" s="244" t="s">
        <v>23</v>
      </c>
      <c r="N22" s="244"/>
      <c r="O22" s="244"/>
      <c r="P22" s="244"/>
      <c r="Q22" s="244"/>
      <c r="R22" s="319"/>
      <c r="S22" s="319"/>
      <c r="T22" s="319"/>
      <c r="U22" s="319"/>
      <c r="V22" s="319"/>
      <c r="W22" s="319"/>
      <c r="X22" s="320"/>
      <c r="Y22" s="3"/>
    </row>
    <row r="23" spans="1:37" ht="20.100000000000001" customHeight="1" x14ac:dyDescent="0.5">
      <c r="A23" s="240"/>
      <c r="B23" s="241"/>
      <c r="C23" s="227" t="s">
        <v>24</v>
      </c>
      <c r="D23" s="227"/>
      <c r="E23" s="227" t="s">
        <v>25</v>
      </c>
      <c r="F23" s="150"/>
      <c r="G23" s="233"/>
      <c r="H23" s="234"/>
      <c r="I23" s="234"/>
      <c r="J23" s="234"/>
      <c r="K23" s="235"/>
      <c r="L23" s="7" t="s">
        <v>22</v>
      </c>
      <c r="M23" s="175" t="s">
        <v>54</v>
      </c>
      <c r="N23" s="227"/>
      <c r="O23" s="150"/>
      <c r="P23" s="233"/>
      <c r="Q23" s="234"/>
      <c r="R23" s="235"/>
      <c r="S23" s="7" t="s">
        <v>55</v>
      </c>
      <c r="T23" s="7" t="s">
        <v>26</v>
      </c>
      <c r="U23" s="250">
        <f>IF((G23+P23)="0","",(G23+P23))</f>
        <v>0</v>
      </c>
      <c r="V23" s="251"/>
      <c r="W23" s="252"/>
      <c r="X23" s="35" t="s">
        <v>22</v>
      </c>
      <c r="Y23" s="3"/>
    </row>
    <row r="24" spans="1:37" ht="20.100000000000001" customHeight="1" x14ac:dyDescent="0.5">
      <c r="A24" s="240"/>
      <c r="B24" s="241"/>
      <c r="C24" s="227" t="s">
        <v>27</v>
      </c>
      <c r="D24" s="227"/>
      <c r="E24" s="227" t="s">
        <v>25</v>
      </c>
      <c r="F24" s="150"/>
      <c r="G24" s="233"/>
      <c r="H24" s="234"/>
      <c r="I24" s="234"/>
      <c r="J24" s="234"/>
      <c r="K24" s="235"/>
      <c r="L24" s="7" t="s">
        <v>22</v>
      </c>
      <c r="M24" s="175" t="s">
        <v>54</v>
      </c>
      <c r="N24" s="227"/>
      <c r="O24" s="150"/>
      <c r="P24" s="233"/>
      <c r="Q24" s="234"/>
      <c r="R24" s="235"/>
      <c r="S24" s="7" t="s">
        <v>55</v>
      </c>
      <c r="T24" s="7" t="s">
        <v>26</v>
      </c>
      <c r="U24" s="250">
        <f>G24+P24</f>
        <v>0</v>
      </c>
      <c r="V24" s="251"/>
      <c r="W24" s="252"/>
      <c r="X24" s="35" t="s">
        <v>22</v>
      </c>
      <c r="Y24" s="3"/>
      <c r="Z24" s="51"/>
    </row>
    <row r="25" spans="1:37" ht="20.100000000000001" customHeight="1" x14ac:dyDescent="0.5">
      <c r="A25" s="240"/>
      <c r="B25" s="241"/>
      <c r="C25" s="227" t="s">
        <v>28</v>
      </c>
      <c r="D25" s="227"/>
      <c r="E25" s="248"/>
      <c r="F25" s="248"/>
      <c r="G25" s="248"/>
      <c r="H25" s="249"/>
      <c r="I25" s="6" t="s">
        <v>29</v>
      </c>
      <c r="J25" s="227" t="s">
        <v>30</v>
      </c>
      <c r="K25" s="227"/>
      <c r="L25" s="227"/>
      <c r="M25" s="236"/>
      <c r="N25" s="236"/>
      <c r="O25" s="236"/>
      <c r="P25" s="237"/>
      <c r="Q25" s="175" t="s">
        <v>31</v>
      </c>
      <c r="R25" s="150"/>
      <c r="S25" s="256"/>
      <c r="T25" s="237"/>
      <c r="U25" s="175" t="s">
        <v>32</v>
      </c>
      <c r="V25" s="150"/>
      <c r="W25" s="71"/>
      <c r="X25" s="35" t="s">
        <v>33</v>
      </c>
      <c r="Y25" s="3"/>
    </row>
    <row r="26" spans="1:37" ht="20.100000000000001" customHeight="1" x14ac:dyDescent="0.5">
      <c r="A26" s="240"/>
      <c r="B26" s="241"/>
      <c r="C26" s="308" t="s">
        <v>217</v>
      </c>
      <c r="D26" s="308"/>
      <c r="E26" s="143" t="s">
        <v>34</v>
      </c>
      <c r="F26" s="143"/>
      <c r="G26" s="143"/>
      <c r="H26" s="253"/>
      <c r="I26" s="254" t="s">
        <v>138</v>
      </c>
      <c r="J26" s="143"/>
      <c r="K26" s="143"/>
      <c r="L26" s="253"/>
      <c r="M26" s="254" t="s">
        <v>35</v>
      </c>
      <c r="N26" s="143"/>
      <c r="O26" s="143"/>
      <c r="P26" s="253"/>
      <c r="Q26" s="166" t="s">
        <v>102</v>
      </c>
      <c r="R26" s="167"/>
      <c r="S26" s="167"/>
      <c r="T26" s="167"/>
      <c r="U26" s="168"/>
      <c r="V26" s="322" t="s">
        <v>247</v>
      </c>
      <c r="W26" s="323"/>
      <c r="X26" s="324"/>
      <c r="Y26" s="3"/>
    </row>
    <row r="27" spans="1:37" ht="20.100000000000001" customHeight="1" x14ac:dyDescent="0.5">
      <c r="A27" s="240"/>
      <c r="B27" s="241"/>
      <c r="C27" s="308"/>
      <c r="D27" s="308"/>
      <c r="E27" s="245"/>
      <c r="F27" s="245"/>
      <c r="G27" s="246"/>
      <c r="H27" s="8" t="s">
        <v>29</v>
      </c>
      <c r="I27" s="247"/>
      <c r="J27" s="245"/>
      <c r="K27" s="246"/>
      <c r="L27" s="8" t="s">
        <v>29</v>
      </c>
      <c r="M27" s="247"/>
      <c r="N27" s="245"/>
      <c r="O27" s="246"/>
      <c r="P27" s="8" t="s">
        <v>29</v>
      </c>
      <c r="Q27" s="247"/>
      <c r="R27" s="245"/>
      <c r="S27" s="245"/>
      <c r="T27" s="246"/>
      <c r="U27" s="8" t="s">
        <v>29</v>
      </c>
      <c r="V27" s="322"/>
      <c r="W27" s="323"/>
      <c r="X27" s="324"/>
      <c r="Y27" s="3"/>
    </row>
    <row r="28" spans="1:37" ht="20.100000000000001" customHeight="1" x14ac:dyDescent="0.5">
      <c r="A28" s="240"/>
      <c r="B28" s="241"/>
      <c r="C28" s="227" t="s">
        <v>36</v>
      </c>
      <c r="D28" s="227"/>
      <c r="E28" s="248"/>
      <c r="F28" s="248"/>
      <c r="G28" s="248"/>
      <c r="H28" s="248"/>
      <c r="I28" s="248"/>
      <c r="J28" s="248"/>
      <c r="K28" s="248"/>
      <c r="L28" s="248"/>
      <c r="M28" s="249"/>
      <c r="N28" s="6" t="s">
        <v>22</v>
      </c>
      <c r="O28" s="227" t="s">
        <v>37</v>
      </c>
      <c r="P28" s="227"/>
      <c r="Q28" s="227"/>
      <c r="R28" s="227"/>
      <c r="S28" s="248"/>
      <c r="T28" s="248"/>
      <c r="U28" s="248"/>
      <c r="V28" s="248"/>
      <c r="W28" s="249"/>
      <c r="X28" s="35" t="s">
        <v>38</v>
      </c>
      <c r="Y28" s="3"/>
    </row>
    <row r="29" spans="1:37" ht="20.100000000000001" customHeight="1" x14ac:dyDescent="0.5">
      <c r="A29" s="240"/>
      <c r="B29" s="241"/>
      <c r="C29" s="39" t="s">
        <v>134</v>
      </c>
      <c r="D29" s="38" t="s">
        <v>136</v>
      </c>
      <c r="E29" s="237"/>
      <c r="F29" s="255"/>
      <c r="G29" s="255"/>
      <c r="H29" s="255"/>
      <c r="I29" s="255"/>
      <c r="J29" s="255"/>
      <c r="K29" s="255"/>
      <c r="L29" s="255"/>
      <c r="M29" s="255"/>
      <c r="N29" s="256"/>
      <c r="O29" s="227" t="s">
        <v>222</v>
      </c>
      <c r="P29" s="227"/>
      <c r="Q29" s="227"/>
      <c r="R29" s="227"/>
      <c r="S29" s="237"/>
      <c r="T29" s="255"/>
      <c r="U29" s="255"/>
      <c r="V29" s="255"/>
      <c r="W29" s="255"/>
      <c r="X29" s="263"/>
      <c r="Y29" s="3"/>
    </row>
    <row r="30" spans="1:37" ht="20.100000000000001" customHeight="1" x14ac:dyDescent="0.5">
      <c r="A30" s="242"/>
      <c r="B30" s="243"/>
      <c r="C30" s="39" t="s">
        <v>135</v>
      </c>
      <c r="D30" s="38" t="s">
        <v>136</v>
      </c>
      <c r="E30" s="237"/>
      <c r="F30" s="255"/>
      <c r="G30" s="255"/>
      <c r="H30" s="255"/>
      <c r="I30" s="255"/>
      <c r="J30" s="255"/>
      <c r="K30" s="255"/>
      <c r="L30" s="255"/>
      <c r="M30" s="255"/>
      <c r="N30" s="256"/>
      <c r="O30" s="227" t="s">
        <v>221</v>
      </c>
      <c r="P30" s="227"/>
      <c r="Q30" s="227"/>
      <c r="R30" s="227"/>
      <c r="S30" s="237"/>
      <c r="T30" s="255"/>
      <c r="U30" s="255"/>
      <c r="V30" s="255"/>
      <c r="W30" s="255"/>
      <c r="X30" s="263"/>
      <c r="Y30" s="3"/>
    </row>
    <row r="31" spans="1:37" ht="20.100000000000001" customHeight="1" x14ac:dyDescent="0.5">
      <c r="A31" s="257" t="s">
        <v>52</v>
      </c>
      <c r="B31" s="258"/>
      <c r="C31" s="227" t="s">
        <v>88</v>
      </c>
      <c r="D31" s="227"/>
      <c r="E31" s="236"/>
      <c r="F31" s="236"/>
      <c r="G31" s="236"/>
      <c r="H31" s="236"/>
      <c r="I31" s="237"/>
      <c r="J31" s="25" t="s">
        <v>156</v>
      </c>
      <c r="K31" s="154"/>
      <c r="L31" s="154"/>
      <c r="M31" s="154"/>
      <c r="N31" s="154"/>
      <c r="O31" s="52" t="s">
        <v>157</v>
      </c>
      <c r="P31" s="227" t="s">
        <v>39</v>
      </c>
      <c r="Q31" s="227"/>
      <c r="R31" s="227"/>
      <c r="S31" s="236"/>
      <c r="T31" s="236"/>
      <c r="U31" s="236"/>
      <c r="V31" s="236"/>
      <c r="W31" s="236"/>
      <c r="X31" s="265"/>
      <c r="Y31" s="3"/>
    </row>
    <row r="32" spans="1:37" ht="20.100000000000001" customHeight="1" x14ac:dyDescent="0.5">
      <c r="A32" s="257"/>
      <c r="B32" s="258"/>
      <c r="C32" s="261" t="s">
        <v>81</v>
      </c>
      <c r="D32" s="261"/>
      <c r="E32" s="248"/>
      <c r="F32" s="249"/>
      <c r="G32" s="7" t="s">
        <v>29</v>
      </c>
      <c r="H32" s="20" t="s">
        <v>100</v>
      </c>
      <c r="I32" s="262" t="s">
        <v>130</v>
      </c>
      <c r="J32" s="249"/>
      <c r="K32" s="20" t="s">
        <v>101</v>
      </c>
      <c r="L32" s="6" t="s">
        <v>29</v>
      </c>
      <c r="M32" s="227" t="s">
        <v>90</v>
      </c>
      <c r="N32" s="227"/>
      <c r="O32" s="227"/>
      <c r="P32" s="248"/>
      <c r="Q32" s="248"/>
      <c r="R32" s="249"/>
      <c r="S32" s="6" t="s">
        <v>22</v>
      </c>
      <c r="T32" s="227" t="s">
        <v>89</v>
      </c>
      <c r="U32" s="227"/>
      <c r="V32" s="248"/>
      <c r="W32" s="249"/>
      <c r="X32" s="35" t="s">
        <v>29</v>
      </c>
      <c r="Y32" s="3"/>
    </row>
    <row r="33" spans="1:26" ht="20.100000000000001" customHeight="1" thickBot="1" x14ac:dyDescent="0.55000000000000004">
      <c r="A33" s="259"/>
      <c r="B33" s="260"/>
      <c r="C33" s="264" t="s">
        <v>40</v>
      </c>
      <c r="D33" s="264"/>
      <c r="E33" s="266"/>
      <c r="F33" s="266"/>
      <c r="G33" s="266"/>
      <c r="H33" s="266"/>
      <c r="I33" s="266"/>
      <c r="J33" s="266"/>
      <c r="K33" s="266"/>
      <c r="L33" s="266"/>
      <c r="M33" s="266"/>
      <c r="N33" s="266"/>
      <c r="O33" s="266"/>
      <c r="P33" s="266"/>
      <c r="Q33" s="266"/>
      <c r="R33" s="266"/>
      <c r="S33" s="266"/>
      <c r="T33" s="266"/>
      <c r="U33" s="266"/>
      <c r="V33" s="266"/>
      <c r="W33" s="266"/>
      <c r="X33" s="267"/>
      <c r="Y33" s="3"/>
    </row>
    <row r="34" spans="1:26" ht="18" customHeight="1" x14ac:dyDescent="0.5">
      <c r="A34" s="321" t="s">
        <v>141</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
    </row>
    <row r="35" spans="1:26" ht="24" customHeight="1" x14ac:dyDescent="0.5">
      <c r="A35" s="226" t="s">
        <v>41</v>
      </c>
      <c r="B35" s="18"/>
      <c r="C35" s="18"/>
      <c r="D35" s="18"/>
      <c r="E35" s="230" t="s">
        <v>44</v>
      </c>
      <c r="F35" s="230"/>
      <c r="G35" s="230"/>
      <c r="H35" s="18"/>
      <c r="I35" s="19" t="s">
        <v>1</v>
      </c>
      <c r="J35" s="18"/>
      <c r="K35" s="18"/>
      <c r="L35" s="18" t="s">
        <v>2</v>
      </c>
      <c r="M35" s="18"/>
      <c r="N35" s="18"/>
      <c r="O35" s="18" t="s">
        <v>3</v>
      </c>
      <c r="P35" s="228" t="s">
        <v>45</v>
      </c>
      <c r="Q35" s="175"/>
      <c r="R35" s="227"/>
      <c r="S35" s="227"/>
      <c r="T35" s="227"/>
      <c r="U35" s="227"/>
      <c r="V35" s="227"/>
      <c r="W35" s="227"/>
      <c r="X35" s="227"/>
      <c r="Y35" s="3"/>
    </row>
    <row r="36" spans="1:26" ht="24" customHeight="1" x14ac:dyDescent="0.5">
      <c r="A36" s="224"/>
      <c r="B36" s="3" t="s">
        <v>42</v>
      </c>
      <c r="C36" s="3"/>
      <c r="D36" s="3"/>
      <c r="E36" s="3"/>
      <c r="F36" s="3"/>
      <c r="G36" s="3"/>
      <c r="H36" s="3"/>
      <c r="I36" s="3"/>
      <c r="J36" s="3"/>
      <c r="K36" s="3"/>
      <c r="L36" s="3"/>
      <c r="M36" s="3"/>
      <c r="N36" s="3"/>
      <c r="O36" s="3"/>
      <c r="P36" s="229"/>
      <c r="Q36" s="175"/>
      <c r="R36" s="227"/>
      <c r="S36" s="227"/>
      <c r="T36" s="227"/>
      <c r="U36" s="227"/>
      <c r="V36" s="227"/>
      <c r="W36" s="227"/>
      <c r="X36" s="227"/>
      <c r="Y36" s="3"/>
    </row>
    <row r="37" spans="1:26" ht="20.100000000000001" customHeight="1" x14ac:dyDescent="0.5">
      <c r="A37" s="224"/>
      <c r="B37" s="3" t="s">
        <v>43</v>
      </c>
      <c r="C37" s="3"/>
      <c r="D37" s="3"/>
      <c r="E37" s="3"/>
      <c r="F37" s="3"/>
      <c r="G37" s="3"/>
      <c r="H37" s="3"/>
      <c r="I37" s="3"/>
      <c r="J37" s="3"/>
      <c r="K37" s="3"/>
      <c r="L37" s="3"/>
      <c r="M37" s="3"/>
      <c r="N37" s="3"/>
      <c r="O37" s="3"/>
      <c r="P37" s="229"/>
      <c r="Q37" s="175" t="s">
        <v>47</v>
      </c>
      <c r="R37" s="227"/>
      <c r="S37" s="227" t="s">
        <v>48</v>
      </c>
      <c r="T37" s="227"/>
      <c r="U37" s="227" t="s">
        <v>49</v>
      </c>
      <c r="V37" s="227"/>
      <c r="W37" s="227"/>
      <c r="X37" s="227"/>
      <c r="Y37" s="48"/>
    </row>
    <row r="38" spans="1:26" ht="24" customHeight="1" x14ac:dyDescent="0.5">
      <c r="A38" s="224"/>
      <c r="B38" s="132"/>
      <c r="C38" s="132"/>
      <c r="D38" s="132"/>
      <c r="E38" s="132"/>
      <c r="F38" s="132"/>
      <c r="G38" s="132"/>
      <c r="H38" s="132"/>
      <c r="I38" s="132"/>
      <c r="J38" s="132"/>
      <c r="K38" s="132"/>
      <c r="L38" s="132"/>
      <c r="M38" s="132"/>
      <c r="N38" s="132"/>
      <c r="O38" s="132"/>
      <c r="P38" s="224" t="s">
        <v>46</v>
      </c>
      <c r="Q38" s="175"/>
      <c r="R38" s="227"/>
      <c r="S38" s="227"/>
      <c r="T38" s="227"/>
      <c r="U38" s="227"/>
      <c r="V38" s="227"/>
      <c r="W38" s="227"/>
      <c r="X38" s="227"/>
      <c r="Y38" s="3"/>
    </row>
    <row r="39" spans="1:26" ht="24" customHeight="1" x14ac:dyDescent="0.5">
      <c r="A39" s="225"/>
      <c r="B39" s="155"/>
      <c r="C39" s="155"/>
      <c r="D39" s="155"/>
      <c r="E39" s="155"/>
      <c r="F39" s="155"/>
      <c r="G39" s="155"/>
      <c r="H39" s="155"/>
      <c r="I39" s="155"/>
      <c r="J39" s="155"/>
      <c r="K39" s="155"/>
      <c r="L39" s="155"/>
      <c r="M39" s="155"/>
      <c r="N39" s="155"/>
      <c r="O39" s="155"/>
      <c r="P39" s="225"/>
      <c r="Q39" s="175"/>
      <c r="R39" s="227"/>
      <c r="S39" s="227"/>
      <c r="T39" s="227"/>
      <c r="U39" s="227"/>
      <c r="V39" s="227"/>
      <c r="W39" s="227"/>
      <c r="X39" s="227"/>
      <c r="Y39" s="3"/>
    </row>
    <row r="40" spans="1:26" ht="20.100000000000001" customHeight="1" x14ac:dyDescent="0.5">
      <c r="A40" s="223" t="s">
        <v>80</v>
      </c>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3"/>
    </row>
    <row r="41" spans="1:26" ht="39.9" customHeight="1" thickBot="1" x14ac:dyDescent="0.55000000000000004">
      <c r="A41" s="219" t="s">
        <v>139</v>
      </c>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Z41" s="1" t="s">
        <v>160</v>
      </c>
    </row>
    <row r="42" spans="1:26" ht="20.100000000000001" customHeight="1" x14ac:dyDescent="0.5">
      <c r="A42" s="27"/>
      <c r="B42" s="28"/>
      <c r="C42" s="28"/>
      <c r="D42" s="28"/>
      <c r="E42" s="28"/>
      <c r="F42" s="28"/>
      <c r="G42" s="28"/>
      <c r="H42" s="28"/>
      <c r="I42" s="28"/>
      <c r="J42" s="28"/>
      <c r="K42" s="28"/>
      <c r="L42" s="28"/>
      <c r="M42" s="28"/>
      <c r="N42" s="28"/>
      <c r="O42" s="28"/>
      <c r="P42" s="105" t="s">
        <v>194</v>
      </c>
      <c r="Q42" s="105"/>
      <c r="R42" s="29" t="s">
        <v>0</v>
      </c>
      <c r="S42" s="119">
        <f>S2</f>
        <v>0</v>
      </c>
      <c r="T42" s="29" t="s">
        <v>1</v>
      </c>
      <c r="U42" s="119">
        <f>U2</f>
        <v>0</v>
      </c>
      <c r="V42" s="29" t="s">
        <v>2</v>
      </c>
      <c r="W42" s="119">
        <f>W2</f>
        <v>0</v>
      </c>
      <c r="X42" s="30" t="s">
        <v>3</v>
      </c>
    </row>
    <row r="43" spans="1:26" ht="20.100000000000001" customHeight="1" x14ac:dyDescent="0.5">
      <c r="A43" s="220" t="s">
        <v>53</v>
      </c>
      <c r="B43" s="211"/>
      <c r="C43" s="211"/>
      <c r="D43" s="211"/>
      <c r="E43" s="102"/>
      <c r="F43" s="102"/>
      <c r="G43" s="102"/>
      <c r="H43" s="102"/>
      <c r="I43" s="102"/>
      <c r="J43" s="102"/>
      <c r="K43" s="102"/>
      <c r="L43" s="102"/>
      <c r="M43" s="102"/>
      <c r="N43" s="102"/>
      <c r="O43" s="102"/>
      <c r="P43" s="102"/>
      <c r="Q43" s="102"/>
      <c r="R43" s="102"/>
      <c r="S43" s="102"/>
      <c r="T43" s="102"/>
      <c r="U43" s="102"/>
      <c r="V43" s="102"/>
      <c r="W43" s="102"/>
      <c r="X43" s="103"/>
    </row>
    <row r="44" spans="1:26" ht="42.9" customHeight="1" x14ac:dyDescent="0.5">
      <c r="A44" s="104"/>
      <c r="B44" s="102"/>
      <c r="C44" s="102"/>
      <c r="D44" s="102"/>
      <c r="E44" s="102"/>
      <c r="F44" s="102"/>
      <c r="G44" s="102"/>
      <c r="H44" s="102"/>
      <c r="I44" s="102"/>
      <c r="J44" s="102"/>
      <c r="K44" s="102"/>
      <c r="L44" s="102"/>
      <c r="M44" s="102"/>
      <c r="N44" s="102"/>
      <c r="O44" s="102"/>
      <c r="P44" s="102"/>
      <c r="Q44" s="102"/>
      <c r="R44" s="102"/>
      <c r="S44" s="102"/>
      <c r="T44" s="102"/>
      <c r="U44" s="102"/>
      <c r="V44" s="102"/>
      <c r="W44" s="102"/>
      <c r="X44" s="103"/>
    </row>
    <row r="45" spans="1:26" ht="20.100000000000001" customHeight="1" x14ac:dyDescent="0.5">
      <c r="A45" s="32"/>
      <c r="B45" s="3"/>
      <c r="C45" s="3"/>
      <c r="D45" s="3"/>
      <c r="E45" s="3"/>
      <c r="F45" s="3"/>
      <c r="G45" s="3"/>
      <c r="H45" s="3"/>
      <c r="I45" s="211" t="s">
        <v>4</v>
      </c>
      <c r="J45" s="211"/>
      <c r="K45" s="211"/>
      <c r="L45" s="211"/>
      <c r="M45" s="211"/>
      <c r="N45" s="211" t="s">
        <v>5</v>
      </c>
      <c r="O45" s="211"/>
      <c r="P45" s="221">
        <f>P5</f>
        <v>0</v>
      </c>
      <c r="Q45" s="221"/>
      <c r="R45" s="221"/>
      <c r="S45" s="221"/>
      <c r="T45" s="221"/>
      <c r="U45" s="221"/>
      <c r="V45" s="221"/>
      <c r="W45" s="221"/>
      <c r="X45" s="222"/>
    </row>
    <row r="46" spans="1:26" ht="20.100000000000001" customHeight="1" x14ac:dyDescent="0.5">
      <c r="A46" s="32"/>
      <c r="B46" s="3"/>
      <c r="C46" s="3"/>
      <c r="D46" s="3"/>
      <c r="E46" s="3"/>
      <c r="F46" s="3"/>
      <c r="G46" s="3"/>
      <c r="H46" s="3"/>
      <c r="I46" s="102"/>
      <c r="J46" s="102"/>
      <c r="K46" s="102"/>
      <c r="L46" s="102"/>
      <c r="M46" s="102"/>
      <c r="N46" s="211" t="s">
        <v>6</v>
      </c>
      <c r="O46" s="211"/>
      <c r="P46" s="221">
        <f>P6</f>
        <v>0</v>
      </c>
      <c r="Q46" s="221"/>
      <c r="R46" s="221"/>
      <c r="S46" s="221"/>
      <c r="T46" s="221"/>
      <c r="U46" s="221"/>
      <c r="V46" s="221"/>
      <c r="W46" s="221"/>
      <c r="X46" s="222"/>
    </row>
    <row r="47" spans="1:26" ht="20.100000000000001" customHeight="1" x14ac:dyDescent="0.5">
      <c r="A47" s="32"/>
      <c r="B47" s="3"/>
      <c r="C47" s="3"/>
      <c r="D47" s="3"/>
      <c r="E47" s="3"/>
      <c r="F47" s="3"/>
      <c r="G47" s="3"/>
      <c r="H47" s="3"/>
      <c r="I47" s="102"/>
      <c r="J47" s="102"/>
      <c r="K47" s="102"/>
      <c r="L47" s="102"/>
      <c r="M47" s="102"/>
      <c r="N47" s="211" t="s">
        <v>7</v>
      </c>
      <c r="O47" s="211"/>
      <c r="P47" s="212">
        <f>P7</f>
        <v>0</v>
      </c>
      <c r="Q47" s="212"/>
      <c r="R47" s="212"/>
      <c r="S47" s="212"/>
      <c r="T47" s="212"/>
      <c r="U47" s="212"/>
      <c r="V47" s="212"/>
      <c r="W47" s="212"/>
      <c r="X47" s="213"/>
    </row>
    <row r="48" spans="1:26" ht="20.100000000000001" customHeight="1" x14ac:dyDescent="0.5">
      <c r="A48" s="32"/>
      <c r="B48" s="3"/>
      <c r="C48" s="3"/>
      <c r="D48" s="3"/>
      <c r="E48" s="3"/>
      <c r="F48" s="3"/>
      <c r="G48" s="3"/>
      <c r="H48" s="3"/>
      <c r="I48" s="3"/>
      <c r="J48" s="3"/>
      <c r="K48" s="3"/>
      <c r="L48" s="3"/>
      <c r="M48" s="3"/>
      <c r="N48" s="3"/>
      <c r="O48" s="3"/>
      <c r="P48" s="3"/>
      <c r="Q48" s="3"/>
      <c r="R48" s="3"/>
      <c r="S48" s="3"/>
      <c r="T48" s="3"/>
      <c r="U48" s="3"/>
      <c r="V48" s="3"/>
      <c r="W48" s="3"/>
      <c r="X48" s="31"/>
    </row>
    <row r="49" spans="1:33" ht="29.25" customHeight="1" x14ac:dyDescent="0.5">
      <c r="A49" s="214" t="s">
        <v>161</v>
      </c>
      <c r="B49" s="215"/>
      <c r="C49" s="215"/>
      <c r="D49" s="215"/>
      <c r="E49" s="215"/>
      <c r="F49" s="215"/>
      <c r="G49" s="215"/>
      <c r="H49" s="215"/>
      <c r="I49" s="215"/>
      <c r="J49" s="215"/>
      <c r="K49" s="215"/>
      <c r="L49" s="215"/>
      <c r="M49" s="215"/>
      <c r="N49" s="215"/>
      <c r="O49" s="215"/>
      <c r="P49" s="215"/>
      <c r="Q49" s="215"/>
      <c r="R49" s="215"/>
      <c r="S49" s="215"/>
      <c r="T49" s="215"/>
      <c r="U49" s="215"/>
      <c r="V49" s="215"/>
      <c r="W49" s="215"/>
      <c r="X49" s="216"/>
    </row>
    <row r="50" spans="1:33" ht="9" hidden="1" customHeight="1" x14ac:dyDescent="0.5">
      <c r="A50" s="33"/>
      <c r="B50" s="8"/>
      <c r="C50" s="8"/>
      <c r="D50" s="8"/>
      <c r="E50" s="8"/>
      <c r="F50" s="8"/>
      <c r="G50" s="8"/>
      <c r="H50" s="8"/>
      <c r="I50" s="8"/>
      <c r="J50" s="8"/>
      <c r="K50" s="8"/>
      <c r="L50" s="8"/>
      <c r="M50" s="8"/>
      <c r="N50" s="8"/>
      <c r="O50" s="8"/>
      <c r="P50" s="8"/>
      <c r="Q50" s="8"/>
      <c r="R50" s="8"/>
      <c r="S50" s="8"/>
      <c r="T50" s="8"/>
      <c r="U50" s="8"/>
      <c r="V50" s="8"/>
      <c r="W50" s="8"/>
      <c r="X50" s="34"/>
    </row>
    <row r="51" spans="1:33" ht="20.100000000000001" customHeight="1" x14ac:dyDescent="0.5">
      <c r="A51" s="196" t="s">
        <v>8</v>
      </c>
      <c r="B51" s="139"/>
      <c r="C51" s="139"/>
      <c r="D51" s="109" t="s">
        <v>5</v>
      </c>
      <c r="E51" s="217">
        <f>E11</f>
        <v>0</v>
      </c>
      <c r="F51" s="217"/>
      <c r="G51" s="217"/>
      <c r="H51" s="217"/>
      <c r="I51" s="217"/>
      <c r="J51" s="217"/>
      <c r="K51" s="217"/>
      <c r="L51" s="217"/>
      <c r="M51" s="217"/>
      <c r="N51" s="217"/>
      <c r="O51" s="217"/>
      <c r="P51" s="217"/>
      <c r="Q51" s="217"/>
      <c r="R51" s="217"/>
      <c r="S51" s="107" t="s">
        <v>7</v>
      </c>
      <c r="T51" s="204">
        <f>T11</f>
        <v>0</v>
      </c>
      <c r="U51" s="204"/>
      <c r="V51" s="204"/>
      <c r="W51" s="204"/>
      <c r="X51" s="205"/>
    </row>
    <row r="52" spans="1:33" ht="20.100000000000001" customHeight="1" x14ac:dyDescent="0.5">
      <c r="A52" s="196"/>
      <c r="B52" s="139"/>
      <c r="C52" s="139"/>
      <c r="D52" s="108" t="s">
        <v>6</v>
      </c>
      <c r="E52" s="218">
        <f>E12</f>
        <v>0</v>
      </c>
      <c r="F52" s="218"/>
      <c r="G52" s="218"/>
      <c r="H52" s="218"/>
      <c r="I52" s="218"/>
      <c r="J52" s="218"/>
      <c r="K52" s="218"/>
      <c r="L52" s="218"/>
      <c r="M52" s="207" t="s">
        <v>218</v>
      </c>
      <c r="N52" s="207"/>
      <c r="O52" s="186">
        <f>O12</f>
        <v>0</v>
      </c>
      <c r="P52" s="186"/>
      <c r="Q52" s="186"/>
      <c r="R52" s="65" t="s">
        <v>219</v>
      </c>
      <c r="S52" s="106" t="s">
        <v>131</v>
      </c>
      <c r="T52" s="186">
        <f>T12</f>
        <v>0</v>
      </c>
      <c r="U52" s="186"/>
      <c r="V52" s="186"/>
      <c r="W52" s="186"/>
      <c r="X52" s="208"/>
    </row>
    <row r="53" spans="1:33" ht="20.100000000000001" customHeight="1" x14ac:dyDescent="0.5">
      <c r="A53" s="196" t="s">
        <v>9</v>
      </c>
      <c r="B53" s="139"/>
      <c r="C53" s="139"/>
      <c r="D53" s="109" t="s">
        <v>5</v>
      </c>
      <c r="E53" s="203">
        <f>E13</f>
        <v>0</v>
      </c>
      <c r="F53" s="203"/>
      <c r="G53" s="203"/>
      <c r="H53" s="203"/>
      <c r="I53" s="203"/>
      <c r="J53" s="203"/>
      <c r="K53" s="203"/>
      <c r="L53" s="203"/>
      <c r="M53" s="203"/>
      <c r="N53" s="203"/>
      <c r="O53" s="203"/>
      <c r="P53" s="203"/>
      <c r="Q53" s="203"/>
      <c r="R53" s="203"/>
      <c r="S53" s="49"/>
      <c r="T53" s="204">
        <f>T13</f>
        <v>0</v>
      </c>
      <c r="U53" s="204"/>
      <c r="V53" s="204"/>
      <c r="W53" s="204"/>
      <c r="X53" s="205"/>
    </row>
    <row r="54" spans="1:33" ht="20.100000000000001" customHeight="1" x14ac:dyDescent="0.5">
      <c r="A54" s="196"/>
      <c r="B54" s="139"/>
      <c r="C54" s="139"/>
      <c r="D54" s="108" t="s">
        <v>6</v>
      </c>
      <c r="E54" s="206">
        <f>E14</f>
        <v>0</v>
      </c>
      <c r="F54" s="206"/>
      <c r="G54" s="206"/>
      <c r="H54" s="206"/>
      <c r="I54" s="206"/>
      <c r="J54" s="206"/>
      <c r="K54" s="206"/>
      <c r="L54" s="206"/>
      <c r="M54" s="207" t="s">
        <v>218</v>
      </c>
      <c r="N54" s="207"/>
      <c r="O54" s="186">
        <f>O14</f>
        <v>0</v>
      </c>
      <c r="P54" s="186"/>
      <c r="Q54" s="186"/>
      <c r="R54" s="65" t="s">
        <v>219</v>
      </c>
      <c r="S54" s="106" t="s">
        <v>140</v>
      </c>
      <c r="T54" s="186">
        <f>T14</f>
        <v>0</v>
      </c>
      <c r="U54" s="186"/>
      <c r="V54" s="186"/>
      <c r="W54" s="186"/>
      <c r="X54" s="208"/>
    </row>
    <row r="55" spans="1:33" ht="20.100000000000001" customHeight="1" x14ac:dyDescent="0.5">
      <c r="A55" s="196" t="s">
        <v>10</v>
      </c>
      <c r="B55" s="139"/>
      <c r="C55" s="139"/>
      <c r="D55" s="21" t="s">
        <v>11</v>
      </c>
      <c r="E55" s="148">
        <f>E15</f>
        <v>0</v>
      </c>
      <c r="F55" s="148"/>
      <c r="G55" s="148"/>
      <c r="H55" s="148"/>
      <c r="I55" s="148"/>
      <c r="J55" s="148"/>
      <c r="K55" s="148"/>
      <c r="L55" s="148"/>
      <c r="M55" s="148"/>
      <c r="N55" s="148"/>
      <c r="O55" s="161"/>
      <c r="P55" s="156" t="s">
        <v>121</v>
      </c>
      <c r="Q55" s="160"/>
      <c r="R55" s="197">
        <f>R15</f>
        <v>0</v>
      </c>
      <c r="S55" s="198"/>
      <c r="T55" s="198"/>
      <c r="U55" s="209"/>
      <c r="V55" s="197">
        <f>V15</f>
        <v>0</v>
      </c>
      <c r="W55" s="198"/>
      <c r="X55" s="210"/>
    </row>
    <row r="56" spans="1:33" ht="20.100000000000001" customHeight="1" x14ac:dyDescent="0.5">
      <c r="A56" s="196" t="s">
        <v>13</v>
      </c>
      <c r="B56" s="139"/>
      <c r="C56" s="139"/>
      <c r="D56" s="146" t="s">
        <v>122</v>
      </c>
      <c r="E56" s="146"/>
      <c r="F56" s="197">
        <f>F16</f>
        <v>0</v>
      </c>
      <c r="G56" s="198"/>
      <c r="H56" s="198"/>
      <c r="I56" s="198"/>
      <c r="J56" s="199" t="s">
        <v>126</v>
      </c>
      <c r="K56" s="199"/>
      <c r="L56" s="200"/>
      <c r="M56" s="141">
        <f>M16</f>
        <v>0</v>
      </c>
      <c r="N56" s="148"/>
      <c r="O56" s="148"/>
      <c r="P56" s="148"/>
      <c r="Q56" s="159" t="s">
        <v>125</v>
      </c>
      <c r="R56" s="159"/>
      <c r="S56" s="160"/>
      <c r="T56" s="197">
        <f>T16</f>
        <v>0</v>
      </c>
      <c r="U56" s="198"/>
      <c r="V56" s="198"/>
      <c r="W56" s="159" t="s">
        <v>124</v>
      </c>
      <c r="X56" s="201"/>
    </row>
    <row r="57" spans="1:33" ht="20.100000000000001" customHeight="1" x14ac:dyDescent="0.5">
      <c r="A57" s="196"/>
      <c r="B57" s="139"/>
      <c r="C57" s="139"/>
      <c r="D57" s="146" t="s">
        <v>127</v>
      </c>
      <c r="E57" s="146"/>
      <c r="F57" s="197">
        <f>F17</f>
        <v>0</v>
      </c>
      <c r="G57" s="198"/>
      <c r="H57" s="198"/>
      <c r="I57" s="198"/>
      <c r="J57" s="198"/>
      <c r="K57" s="198"/>
      <c r="L57" s="198"/>
      <c r="M57" s="198"/>
      <c r="N57" s="198"/>
      <c r="O57" s="159" t="s">
        <v>128</v>
      </c>
      <c r="P57" s="159"/>
      <c r="Q57" s="159"/>
      <c r="R57" s="160"/>
      <c r="S57" s="141">
        <f>S17</f>
        <v>0</v>
      </c>
      <c r="T57" s="148"/>
      <c r="U57" s="148"/>
      <c r="V57" s="189" t="s">
        <v>126</v>
      </c>
      <c r="W57" s="189"/>
      <c r="X57" s="202"/>
    </row>
    <row r="58" spans="1:33" ht="20.100000000000001" customHeight="1" x14ac:dyDescent="0.5">
      <c r="A58" s="196"/>
      <c r="B58" s="139"/>
      <c r="C58" s="139"/>
      <c r="D58" s="146" t="s">
        <v>123</v>
      </c>
      <c r="E58" s="146"/>
      <c r="F58" s="197">
        <f>F18</f>
        <v>0</v>
      </c>
      <c r="G58" s="198"/>
      <c r="H58" s="198"/>
      <c r="I58" s="198"/>
      <c r="J58" s="198"/>
      <c r="K58" s="198"/>
      <c r="L58" s="198"/>
      <c r="M58" s="198"/>
      <c r="N58" s="198"/>
      <c r="O58" s="159" t="s">
        <v>129</v>
      </c>
      <c r="P58" s="159"/>
      <c r="Q58" s="159"/>
      <c r="R58" s="159"/>
      <c r="S58" s="120"/>
      <c r="T58" s="120"/>
      <c r="U58" s="120"/>
      <c r="V58" s="120"/>
      <c r="W58" s="120"/>
      <c r="X58" s="123"/>
    </row>
    <row r="59" spans="1:33" ht="20.100000000000001" customHeight="1" x14ac:dyDescent="0.5">
      <c r="A59" s="187" t="s">
        <v>14</v>
      </c>
      <c r="B59" s="159"/>
      <c r="C59" s="160"/>
      <c r="D59" s="122" t="s">
        <v>0</v>
      </c>
      <c r="E59" s="121">
        <f>E19</f>
        <v>0</v>
      </c>
      <c r="F59" s="7" t="s">
        <v>1</v>
      </c>
      <c r="G59" s="188">
        <f>G19</f>
        <v>0</v>
      </c>
      <c r="H59" s="188"/>
      <c r="I59" s="7" t="s">
        <v>2</v>
      </c>
      <c r="J59" s="188">
        <f>J19</f>
        <v>0</v>
      </c>
      <c r="K59" s="188"/>
      <c r="L59" s="7" t="s">
        <v>3</v>
      </c>
      <c r="M59" s="7" t="s">
        <v>15</v>
      </c>
      <c r="N59" s="7"/>
      <c r="O59" s="189" t="s">
        <v>0</v>
      </c>
      <c r="P59" s="189"/>
      <c r="Q59" s="121">
        <f>Q19</f>
        <v>0</v>
      </c>
      <c r="R59" s="7" t="s">
        <v>1</v>
      </c>
      <c r="S59" s="121">
        <f>S19</f>
        <v>0</v>
      </c>
      <c r="T59" s="7" t="s">
        <v>2</v>
      </c>
      <c r="U59" s="121">
        <f>U19</f>
        <v>0</v>
      </c>
      <c r="V59" s="7" t="s">
        <v>3</v>
      </c>
      <c r="W59" s="7"/>
      <c r="X59" s="35" t="s">
        <v>16</v>
      </c>
    </row>
    <row r="60" spans="1:33" ht="20.100000000000001" customHeight="1" x14ac:dyDescent="0.5">
      <c r="A60" s="190" t="s">
        <v>17</v>
      </c>
      <c r="B60" s="191"/>
      <c r="C60" s="192"/>
      <c r="D60" s="21" t="s">
        <v>18</v>
      </c>
      <c r="E60" s="133" t="str">
        <f>IF($AK$6,"新築","ー")</f>
        <v>ー</v>
      </c>
      <c r="F60" s="133"/>
      <c r="G60" s="133" t="str">
        <f>IF($AK$7,"増築","ー")</f>
        <v>ー</v>
      </c>
      <c r="H60" s="133"/>
      <c r="I60" s="133"/>
      <c r="J60" s="133" t="str">
        <f>IF($AK$8,"改築","ー")</f>
        <v>ー</v>
      </c>
      <c r="K60" s="133"/>
      <c r="L60" s="133"/>
      <c r="M60" s="133" t="str">
        <f>IF($AK$9,"移転","ー")</f>
        <v>ー</v>
      </c>
      <c r="N60" s="133"/>
      <c r="O60" s="133"/>
      <c r="P60" s="133" t="str">
        <f>IF($AK$10,"外観・色彩の変更","ー")</f>
        <v>ー</v>
      </c>
      <c r="Q60" s="133"/>
      <c r="R60" s="133"/>
      <c r="S60" s="133"/>
      <c r="T60" s="133" t="str">
        <f>IF($AK$11,"（　　　　）","ー")</f>
        <v>ー</v>
      </c>
      <c r="U60" s="133"/>
      <c r="V60" s="133"/>
      <c r="W60" s="133"/>
      <c r="X60" s="134"/>
    </row>
    <row r="61" spans="1:33" ht="20.100000000000001" customHeight="1" x14ac:dyDescent="0.5">
      <c r="A61" s="193"/>
      <c r="B61" s="194"/>
      <c r="C61" s="195"/>
      <c r="D61" s="8" t="s">
        <v>19</v>
      </c>
      <c r="E61" s="133" t="str">
        <f>IF($AK$12,"新設","ー")</f>
        <v>ー</v>
      </c>
      <c r="F61" s="133"/>
      <c r="G61" s="133" t="str">
        <f>IF($AK$13,"増築","ー")</f>
        <v>ー</v>
      </c>
      <c r="H61" s="133"/>
      <c r="I61" s="133"/>
      <c r="J61" s="133" t="str">
        <f>IF($AK$14,"改築","ー")</f>
        <v>ー</v>
      </c>
      <c r="K61" s="133"/>
      <c r="L61" s="133"/>
      <c r="M61" s="133" t="str">
        <f>IF($AK$15,"移転","ー")</f>
        <v>ー</v>
      </c>
      <c r="N61" s="133"/>
      <c r="O61" s="133"/>
      <c r="P61" s="133" t="str">
        <f>IF($AK$16,"外観・色彩の変更","ー")</f>
        <v>ー</v>
      </c>
      <c r="Q61" s="133"/>
      <c r="R61" s="133"/>
      <c r="S61" s="133"/>
      <c r="T61" s="133" t="str">
        <f>IF($AK$17,"（　　　　）","ー")</f>
        <v>ー</v>
      </c>
      <c r="U61" s="133"/>
      <c r="V61" s="133"/>
      <c r="W61" s="133"/>
      <c r="X61" s="134"/>
    </row>
    <row r="62" spans="1:33" ht="20.100000000000001" customHeight="1" x14ac:dyDescent="0.5">
      <c r="A62" s="135" t="s">
        <v>51</v>
      </c>
      <c r="B62" s="136"/>
      <c r="C62" s="139" t="s">
        <v>21</v>
      </c>
      <c r="D62" s="156"/>
      <c r="E62" s="173" t="str">
        <f>IF(E22="","",E22)</f>
        <v/>
      </c>
      <c r="F62" s="174"/>
      <c r="G62" s="174"/>
      <c r="H62" s="174"/>
      <c r="I62" s="174"/>
      <c r="J62" s="174"/>
      <c r="K62" s="174"/>
      <c r="L62" s="7" t="s">
        <v>22</v>
      </c>
      <c r="M62" s="150" t="s">
        <v>23</v>
      </c>
      <c r="N62" s="149"/>
      <c r="O62" s="149"/>
      <c r="P62" s="149"/>
      <c r="Q62" s="175"/>
      <c r="R62" s="148">
        <f>R22</f>
        <v>0</v>
      </c>
      <c r="S62" s="148"/>
      <c r="T62" s="148"/>
      <c r="U62" s="148"/>
      <c r="V62" s="148"/>
      <c r="W62" s="148"/>
      <c r="X62" s="162"/>
      <c r="AA62" s="309" t="str">
        <f>IF(E22="","",E22)</f>
        <v/>
      </c>
      <c r="AB62" s="310"/>
      <c r="AC62" s="310"/>
      <c r="AD62" s="310"/>
      <c r="AE62" s="310"/>
      <c r="AF62" s="310"/>
      <c r="AG62" s="310"/>
    </row>
    <row r="63" spans="1:33" ht="20.100000000000001" customHeight="1" x14ac:dyDescent="0.5">
      <c r="A63" s="135"/>
      <c r="B63" s="136"/>
      <c r="C63" s="139" t="s">
        <v>24</v>
      </c>
      <c r="D63" s="156"/>
      <c r="E63" s="176" t="s">
        <v>25</v>
      </c>
      <c r="F63" s="132"/>
      <c r="G63" s="177" t="str">
        <f>IF(G23="","",G23)</f>
        <v/>
      </c>
      <c r="H63" s="177"/>
      <c r="I63" s="177"/>
      <c r="J63" s="177"/>
      <c r="K63" s="177"/>
      <c r="L63" s="3" t="s">
        <v>22</v>
      </c>
      <c r="M63" s="132" t="s">
        <v>54</v>
      </c>
      <c r="N63" s="132"/>
      <c r="O63" s="132"/>
      <c r="P63" s="178" t="str">
        <f>IF(P23="","",P23)</f>
        <v/>
      </c>
      <c r="Q63" s="177"/>
      <c r="R63" s="179"/>
      <c r="S63" s="3" t="s">
        <v>55</v>
      </c>
      <c r="T63" s="3" t="s">
        <v>26</v>
      </c>
      <c r="U63" s="180">
        <f>U23</f>
        <v>0</v>
      </c>
      <c r="V63" s="181"/>
      <c r="W63" s="182"/>
      <c r="X63" s="31" t="s">
        <v>22</v>
      </c>
    </row>
    <row r="64" spans="1:33" ht="20.100000000000001" customHeight="1" x14ac:dyDescent="0.5">
      <c r="A64" s="135"/>
      <c r="B64" s="136"/>
      <c r="C64" s="139" t="s">
        <v>27</v>
      </c>
      <c r="D64" s="156"/>
      <c r="E64" s="150" t="s">
        <v>25</v>
      </c>
      <c r="F64" s="149"/>
      <c r="G64" s="177" t="str">
        <f>IF(G24="","",G24)</f>
        <v/>
      </c>
      <c r="H64" s="177"/>
      <c r="I64" s="177"/>
      <c r="J64" s="177"/>
      <c r="K64" s="177"/>
      <c r="L64" s="7" t="s">
        <v>22</v>
      </c>
      <c r="M64" s="149" t="s">
        <v>54</v>
      </c>
      <c r="N64" s="149"/>
      <c r="O64" s="149"/>
      <c r="P64" s="178" t="str">
        <f>IF(P24="","",P24)</f>
        <v/>
      </c>
      <c r="Q64" s="177"/>
      <c r="R64" s="179"/>
      <c r="S64" s="7" t="s">
        <v>55</v>
      </c>
      <c r="T64" s="7" t="s">
        <v>26</v>
      </c>
      <c r="U64" s="180">
        <f>U24</f>
        <v>0</v>
      </c>
      <c r="V64" s="181"/>
      <c r="W64" s="182"/>
      <c r="X64" s="35" t="s">
        <v>22</v>
      </c>
    </row>
    <row r="65" spans="1:28" ht="20.100000000000001" customHeight="1" x14ac:dyDescent="0.5">
      <c r="A65" s="135"/>
      <c r="B65" s="136"/>
      <c r="C65" s="139" t="s">
        <v>28</v>
      </c>
      <c r="D65" s="156"/>
      <c r="E65" s="183">
        <f>E25</f>
        <v>0</v>
      </c>
      <c r="F65" s="184"/>
      <c r="G65" s="184"/>
      <c r="H65" s="184"/>
      <c r="I65" s="8" t="s">
        <v>29</v>
      </c>
      <c r="J65" s="185" t="s">
        <v>30</v>
      </c>
      <c r="K65" s="155"/>
      <c r="L65" s="175"/>
      <c r="M65" s="186">
        <f>M25</f>
        <v>0</v>
      </c>
      <c r="N65" s="186"/>
      <c r="O65" s="186"/>
      <c r="P65" s="186"/>
      <c r="Q65" s="155" t="s">
        <v>31</v>
      </c>
      <c r="R65" s="155"/>
      <c r="S65" s="186">
        <f>S25</f>
        <v>0</v>
      </c>
      <c r="T65" s="186"/>
      <c r="U65" s="155" t="s">
        <v>32</v>
      </c>
      <c r="V65" s="155"/>
      <c r="W65" s="124">
        <f>W25</f>
        <v>0</v>
      </c>
      <c r="X65" s="34" t="s">
        <v>33</v>
      </c>
    </row>
    <row r="66" spans="1:28" ht="19.5" customHeight="1" x14ac:dyDescent="0.5">
      <c r="A66" s="135"/>
      <c r="B66" s="136"/>
      <c r="C66" s="163" t="s">
        <v>230</v>
      </c>
      <c r="D66" s="147"/>
      <c r="E66" s="164" t="s">
        <v>34</v>
      </c>
      <c r="F66" s="165"/>
      <c r="G66" s="165"/>
      <c r="H66" s="165"/>
      <c r="I66" s="166" t="s">
        <v>138</v>
      </c>
      <c r="J66" s="167"/>
      <c r="K66" s="167"/>
      <c r="L66" s="168"/>
      <c r="M66" s="165" t="s">
        <v>35</v>
      </c>
      <c r="N66" s="165"/>
      <c r="O66" s="165"/>
      <c r="P66" s="165"/>
      <c r="Q66" s="169" t="str">
        <f>Q26</f>
        <v>その他（　      　）</v>
      </c>
      <c r="R66" s="169"/>
      <c r="S66" s="169"/>
      <c r="T66" s="169"/>
      <c r="U66" s="169"/>
      <c r="V66" s="165" t="str">
        <f>IF(AK19,"屋上設備無し","ー")</f>
        <v>ー</v>
      </c>
      <c r="W66" s="165"/>
      <c r="X66" s="170"/>
    </row>
    <row r="67" spans="1:28" ht="20.100000000000001" customHeight="1" x14ac:dyDescent="0.5">
      <c r="A67" s="135"/>
      <c r="B67" s="136"/>
      <c r="C67" s="146"/>
      <c r="D67" s="147"/>
      <c r="E67" s="171">
        <f t="shared" ref="E67:E72" si="0">E27</f>
        <v>0</v>
      </c>
      <c r="F67" s="172"/>
      <c r="G67" s="172"/>
      <c r="H67" s="3" t="s">
        <v>29</v>
      </c>
      <c r="I67" s="169">
        <f>I27</f>
        <v>0</v>
      </c>
      <c r="J67" s="169"/>
      <c r="K67" s="169"/>
      <c r="L67" s="3" t="s">
        <v>29</v>
      </c>
      <c r="M67" s="169">
        <f>M27</f>
        <v>0</v>
      </c>
      <c r="N67" s="169"/>
      <c r="O67" s="169"/>
      <c r="P67" s="3" t="s">
        <v>29</v>
      </c>
      <c r="Q67" s="169">
        <f>Q27</f>
        <v>0</v>
      </c>
      <c r="R67" s="169"/>
      <c r="S67" s="169"/>
      <c r="T67" s="169"/>
      <c r="U67" s="3" t="s">
        <v>29</v>
      </c>
      <c r="V67" s="165"/>
      <c r="W67" s="165"/>
      <c r="X67" s="170"/>
    </row>
    <row r="68" spans="1:28" ht="20.100000000000001" customHeight="1" x14ac:dyDescent="0.5">
      <c r="A68" s="135"/>
      <c r="B68" s="136"/>
      <c r="C68" s="139" t="s">
        <v>36</v>
      </c>
      <c r="D68" s="156"/>
      <c r="E68" s="157" t="str">
        <f>IF(E28="","",E28)</f>
        <v/>
      </c>
      <c r="F68" s="158"/>
      <c r="G68" s="158"/>
      <c r="H68" s="158"/>
      <c r="I68" s="158"/>
      <c r="J68" s="158"/>
      <c r="K68" s="158"/>
      <c r="L68" s="158"/>
      <c r="M68" s="158"/>
      <c r="N68" s="7" t="s">
        <v>22</v>
      </c>
      <c r="O68" s="156" t="s">
        <v>37</v>
      </c>
      <c r="P68" s="159"/>
      <c r="Q68" s="159"/>
      <c r="R68" s="160"/>
      <c r="S68" s="158" t="str">
        <f>IF(S28="","",S28)</f>
        <v/>
      </c>
      <c r="T68" s="158"/>
      <c r="U68" s="158"/>
      <c r="V68" s="158"/>
      <c r="W68" s="158"/>
      <c r="X68" s="35" t="s">
        <v>38</v>
      </c>
    </row>
    <row r="69" spans="1:28" ht="20.100000000000001" customHeight="1" x14ac:dyDescent="0.5">
      <c r="A69" s="135"/>
      <c r="B69" s="136"/>
      <c r="C69" s="110" t="s">
        <v>134</v>
      </c>
      <c r="D69" s="101" t="s">
        <v>136</v>
      </c>
      <c r="E69" s="141">
        <f t="shared" si="0"/>
        <v>0</v>
      </c>
      <c r="F69" s="148"/>
      <c r="G69" s="148"/>
      <c r="H69" s="148"/>
      <c r="I69" s="148"/>
      <c r="J69" s="148"/>
      <c r="K69" s="148"/>
      <c r="L69" s="148"/>
      <c r="M69" s="148"/>
      <c r="N69" s="161"/>
      <c r="O69" s="139" t="s">
        <v>228</v>
      </c>
      <c r="P69" s="139"/>
      <c r="Q69" s="139"/>
      <c r="R69" s="139"/>
      <c r="S69" s="141">
        <f>S29</f>
        <v>0</v>
      </c>
      <c r="T69" s="148"/>
      <c r="U69" s="148"/>
      <c r="V69" s="148"/>
      <c r="W69" s="148"/>
      <c r="X69" s="162"/>
    </row>
    <row r="70" spans="1:28" ht="20.100000000000001" customHeight="1" x14ac:dyDescent="0.5">
      <c r="A70" s="135"/>
      <c r="B70" s="136"/>
      <c r="C70" s="110" t="s">
        <v>135</v>
      </c>
      <c r="D70" s="101" t="s">
        <v>136</v>
      </c>
      <c r="E70" s="141">
        <f t="shared" si="0"/>
        <v>0</v>
      </c>
      <c r="F70" s="148"/>
      <c r="G70" s="148"/>
      <c r="H70" s="148"/>
      <c r="I70" s="148"/>
      <c r="J70" s="148"/>
      <c r="K70" s="148"/>
      <c r="L70" s="148"/>
      <c r="M70" s="148"/>
      <c r="N70" s="161"/>
      <c r="O70" s="139" t="s">
        <v>229</v>
      </c>
      <c r="P70" s="139"/>
      <c r="Q70" s="139"/>
      <c r="R70" s="139"/>
      <c r="S70" s="141">
        <f>S30</f>
        <v>0</v>
      </c>
      <c r="T70" s="148"/>
      <c r="U70" s="148"/>
      <c r="V70" s="148"/>
      <c r="W70" s="148"/>
      <c r="X70" s="162"/>
    </row>
    <row r="71" spans="1:28" ht="20.100000000000001" customHeight="1" x14ac:dyDescent="0.5">
      <c r="A71" s="135" t="s">
        <v>52</v>
      </c>
      <c r="B71" s="136"/>
      <c r="C71" s="139" t="s">
        <v>234</v>
      </c>
      <c r="D71" s="139"/>
      <c r="E71" s="140">
        <f t="shared" si="0"/>
        <v>0</v>
      </c>
      <c r="F71" s="140"/>
      <c r="G71" s="140"/>
      <c r="H71" s="140"/>
      <c r="I71" s="141"/>
      <c r="J71" s="142">
        <f>K31</f>
        <v>0</v>
      </c>
      <c r="K71" s="142"/>
      <c r="L71" s="142"/>
      <c r="M71" s="142"/>
      <c r="N71" s="142"/>
      <c r="O71" s="142"/>
      <c r="P71" s="143" t="s">
        <v>235</v>
      </c>
      <c r="Q71" s="143"/>
      <c r="R71" s="143"/>
      <c r="S71" s="144">
        <f>S31</f>
        <v>0</v>
      </c>
      <c r="T71" s="144"/>
      <c r="U71" s="144"/>
      <c r="V71" s="144"/>
      <c r="W71" s="144"/>
      <c r="X71" s="145"/>
    </row>
    <row r="72" spans="1:28" ht="20.100000000000001" customHeight="1" x14ac:dyDescent="0.5">
      <c r="A72" s="135"/>
      <c r="B72" s="136"/>
      <c r="C72" s="146" t="s">
        <v>81</v>
      </c>
      <c r="D72" s="147"/>
      <c r="E72" s="141">
        <f t="shared" si="0"/>
        <v>0</v>
      </c>
      <c r="F72" s="148"/>
      <c r="G72" s="7" t="s">
        <v>29</v>
      </c>
      <c r="H72" s="20" t="s">
        <v>100</v>
      </c>
      <c r="I72" s="148" t="str">
        <f>I32</f>
        <v>　</v>
      </c>
      <c r="J72" s="148"/>
      <c r="K72" s="20" t="s">
        <v>101</v>
      </c>
      <c r="L72" s="7" t="s">
        <v>29</v>
      </c>
      <c r="M72" s="149" t="s">
        <v>90</v>
      </c>
      <c r="N72" s="149"/>
      <c r="O72" s="149"/>
      <c r="P72" s="148">
        <f>P32</f>
        <v>0</v>
      </c>
      <c r="Q72" s="148"/>
      <c r="R72" s="148"/>
      <c r="S72" s="7" t="s">
        <v>22</v>
      </c>
      <c r="T72" s="150" t="s">
        <v>89</v>
      </c>
      <c r="U72" s="149"/>
      <c r="V72" s="148">
        <f>V32</f>
        <v>0</v>
      </c>
      <c r="W72" s="148"/>
      <c r="X72" s="35" t="s">
        <v>29</v>
      </c>
    </row>
    <row r="73" spans="1:28" ht="20.100000000000001" customHeight="1" thickBot="1" x14ac:dyDescent="0.55000000000000004">
      <c r="A73" s="137"/>
      <c r="B73" s="138"/>
      <c r="C73" s="151" t="s">
        <v>40</v>
      </c>
      <c r="D73" s="151"/>
      <c r="E73" s="152">
        <f>E33</f>
        <v>0</v>
      </c>
      <c r="F73" s="152"/>
      <c r="G73" s="152"/>
      <c r="H73" s="152"/>
      <c r="I73" s="152"/>
      <c r="J73" s="152"/>
      <c r="K73" s="152"/>
      <c r="L73" s="152"/>
      <c r="M73" s="152"/>
      <c r="N73" s="152"/>
      <c r="O73" s="152"/>
      <c r="P73" s="152"/>
      <c r="Q73" s="152"/>
      <c r="R73" s="152"/>
      <c r="S73" s="152"/>
      <c r="T73" s="152"/>
      <c r="U73" s="152"/>
      <c r="V73" s="152"/>
      <c r="W73" s="152"/>
      <c r="X73" s="153"/>
    </row>
    <row r="74" spans="1:28" ht="6.75" customHeight="1" x14ac:dyDescent="0.5">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row>
    <row r="75" spans="1:28" ht="20.100000000000001" customHeight="1" x14ac:dyDescent="0.5">
      <c r="A75" s="129" t="s">
        <v>41</v>
      </c>
      <c r="B75" s="130">
        <f>P46</f>
        <v>0</v>
      </c>
      <c r="C75" s="131"/>
      <c r="D75" s="131"/>
      <c r="E75" s="131"/>
      <c r="F75" s="131"/>
      <c r="G75" s="131"/>
      <c r="H75" s="131"/>
      <c r="I75" s="131"/>
      <c r="J75" s="131"/>
      <c r="K75" s="131"/>
      <c r="L75" s="131"/>
      <c r="M75" s="131"/>
      <c r="N75" s="36" t="s">
        <v>99</v>
      </c>
      <c r="O75" s="37"/>
      <c r="P75" s="18"/>
      <c r="Q75" s="42"/>
      <c r="R75" s="42"/>
      <c r="S75" s="42"/>
      <c r="T75" s="42"/>
      <c r="U75" s="42"/>
      <c r="V75" s="42"/>
      <c r="W75" s="42"/>
      <c r="X75" s="46"/>
    </row>
    <row r="76" spans="1:28" ht="20.100000000000001" customHeight="1" x14ac:dyDescent="0.5">
      <c r="A76" s="129"/>
      <c r="B76" s="111" t="s">
        <v>158</v>
      </c>
      <c r="C76" s="102"/>
      <c r="D76" s="102"/>
      <c r="E76" s="102"/>
      <c r="F76" s="102"/>
      <c r="G76" s="102"/>
      <c r="H76" s="102"/>
      <c r="I76" s="102"/>
      <c r="J76" s="102"/>
      <c r="K76" s="102"/>
      <c r="L76" s="102"/>
      <c r="M76" s="102"/>
      <c r="N76" s="102"/>
      <c r="O76" s="102"/>
      <c r="P76" s="112"/>
      <c r="Q76" s="113"/>
      <c r="R76" s="113"/>
      <c r="S76" s="113"/>
      <c r="T76" s="113"/>
      <c r="U76" s="113"/>
      <c r="V76" s="113"/>
      <c r="W76" s="113"/>
      <c r="X76" s="114"/>
    </row>
    <row r="77" spans="1:28" ht="20.100000000000001" customHeight="1" x14ac:dyDescent="0.5">
      <c r="A77" s="129"/>
      <c r="B77" s="111" t="s">
        <v>159</v>
      </c>
      <c r="C77" s="102"/>
      <c r="D77" s="102"/>
      <c r="E77" s="102"/>
      <c r="F77" s="102"/>
      <c r="G77" s="102"/>
      <c r="H77" s="102"/>
      <c r="I77" s="102"/>
      <c r="J77" s="102"/>
      <c r="K77" s="102"/>
      <c r="L77" s="102"/>
      <c r="M77" s="102"/>
      <c r="N77" s="102"/>
      <c r="O77" s="102"/>
      <c r="P77" s="112"/>
      <c r="Q77" s="113"/>
      <c r="R77" s="113"/>
      <c r="S77" s="113"/>
      <c r="T77" s="113"/>
      <c r="U77" s="113"/>
      <c r="V77" s="113"/>
      <c r="W77" s="113"/>
      <c r="X77" s="114"/>
      <c r="AB77" s="16"/>
    </row>
    <row r="78" spans="1:28" ht="20.100000000000001" customHeight="1" x14ac:dyDescent="0.5">
      <c r="A78" s="129"/>
      <c r="B78" s="111"/>
      <c r="C78" s="102"/>
      <c r="D78" s="102"/>
      <c r="E78" s="102"/>
      <c r="F78" s="102"/>
      <c r="G78" s="102"/>
      <c r="H78" s="102"/>
      <c r="I78" s="102"/>
      <c r="J78" s="102"/>
      <c r="K78" s="102"/>
      <c r="L78" s="102"/>
      <c r="M78" s="102"/>
      <c r="N78" s="102"/>
      <c r="O78" s="102"/>
      <c r="P78" s="132" t="s">
        <v>44</v>
      </c>
      <c r="Q78" s="132"/>
      <c r="R78" s="132"/>
      <c r="S78" s="125"/>
      <c r="T78" s="40" t="s">
        <v>1</v>
      </c>
      <c r="U78" s="125"/>
      <c r="V78" s="40" t="s">
        <v>2</v>
      </c>
      <c r="W78" s="125"/>
      <c r="X78" s="17" t="s">
        <v>3</v>
      </c>
    </row>
    <row r="79" spans="1:28" ht="20.100000000000001" customHeight="1" x14ac:dyDescent="0.5">
      <c r="A79" s="129"/>
      <c r="B79" s="111" t="s">
        <v>95</v>
      </c>
      <c r="C79" s="113"/>
      <c r="D79" s="113"/>
      <c r="E79" s="113"/>
      <c r="F79" s="113"/>
      <c r="G79" s="113"/>
      <c r="H79" s="113"/>
      <c r="I79" s="113"/>
      <c r="J79" s="113"/>
      <c r="K79" s="113"/>
      <c r="L79" s="113"/>
      <c r="M79" s="113"/>
      <c r="N79" s="113"/>
      <c r="O79" s="113"/>
      <c r="P79" s="118"/>
      <c r="Q79" s="113"/>
      <c r="R79" s="113"/>
      <c r="S79" s="113"/>
      <c r="T79" s="113"/>
      <c r="U79" s="113"/>
      <c r="V79" s="113"/>
      <c r="W79" s="113"/>
      <c r="X79" s="114"/>
    </row>
    <row r="80" spans="1:28" ht="20.100000000000001" customHeight="1" x14ac:dyDescent="0.5">
      <c r="A80" s="129"/>
      <c r="B80" s="111" t="s">
        <v>96</v>
      </c>
      <c r="C80" s="113"/>
      <c r="D80" s="113"/>
      <c r="E80" s="113"/>
      <c r="F80" s="113"/>
      <c r="G80" s="113"/>
      <c r="H80" s="113"/>
      <c r="I80" s="113"/>
      <c r="J80" s="113"/>
      <c r="K80" s="113"/>
      <c r="L80" s="113"/>
      <c r="M80" s="113"/>
      <c r="N80" s="113"/>
      <c r="O80" s="113"/>
      <c r="P80" s="118"/>
      <c r="Q80" s="113"/>
      <c r="R80" s="113"/>
      <c r="S80" s="113"/>
      <c r="T80" s="113"/>
      <c r="U80" s="113"/>
      <c r="V80" s="113"/>
      <c r="W80" s="113"/>
      <c r="X80" s="114"/>
    </row>
    <row r="81" spans="1:24" ht="20.100000000000001" customHeight="1" x14ac:dyDescent="0.5">
      <c r="A81" s="129"/>
      <c r="B81" s="116"/>
      <c r="C81" s="117"/>
      <c r="D81" s="117"/>
      <c r="E81" s="117"/>
      <c r="F81" s="117"/>
      <c r="G81" s="117"/>
      <c r="H81" s="117"/>
      <c r="I81" s="117"/>
      <c r="J81" s="117"/>
      <c r="K81" s="117"/>
      <c r="L81" s="117"/>
      <c r="M81" s="117"/>
      <c r="N81" s="117"/>
      <c r="O81" s="44" t="s">
        <v>97</v>
      </c>
      <c r="P81" s="44"/>
      <c r="Q81" s="44"/>
      <c r="R81" s="155"/>
      <c r="S81" s="155"/>
      <c r="T81" s="155"/>
      <c r="U81" s="155"/>
      <c r="V81" s="155"/>
      <c r="W81" s="44" t="s">
        <v>98</v>
      </c>
      <c r="X81" s="47"/>
    </row>
    <row r="82" spans="1:24" ht="20.100000000000001" customHeight="1" x14ac:dyDescent="0.5">
      <c r="A82" s="115" t="s">
        <v>223</v>
      </c>
      <c r="B82" s="115"/>
      <c r="C82" s="115"/>
      <c r="D82" s="115"/>
      <c r="E82" s="115"/>
      <c r="F82" s="115"/>
      <c r="G82" s="115"/>
      <c r="H82" s="115"/>
      <c r="I82" s="115"/>
      <c r="J82" s="115"/>
      <c r="K82" s="115"/>
      <c r="L82" s="115"/>
      <c r="M82" s="115"/>
      <c r="N82" s="115"/>
      <c r="O82" s="115"/>
    </row>
  </sheetData>
  <sheetProtection algorithmName="SHA-512" hashValue="IMFkDjxUrIfL1cxYPULRb0X+sr6BQEztIoTcinYB7FC8fQRXgppu0cporR8l6HVKSUAQIHzuhBeLFdsubUlqmA==" saltValue="zDkV83ZSIRu4yp+ALU2gTw==" spinCount="100000" sheet="1" formatCells="0" formatColumns="0" formatRows="0" selectLockedCells="1" autoFilter="0"/>
  <mergeCells count="254">
    <mergeCell ref="AA62:AG62"/>
    <mergeCell ref="T61:X61"/>
    <mergeCell ref="F18:N18"/>
    <mergeCell ref="F16:I16"/>
    <mergeCell ref="J16:L16"/>
    <mergeCell ref="M16:P16"/>
    <mergeCell ref="Q16:S16"/>
    <mergeCell ref="V15:X15"/>
    <mergeCell ref="P15:Q15"/>
    <mergeCell ref="R15:U15"/>
    <mergeCell ref="R22:X22"/>
    <mergeCell ref="A34:X34"/>
    <mergeCell ref="V26:X27"/>
    <mergeCell ref="M32:O32"/>
    <mergeCell ref="T32:U32"/>
    <mergeCell ref="E32:F32"/>
    <mergeCell ref="M22:Q22"/>
    <mergeCell ref="E24:F24"/>
    <mergeCell ref="O28:R28"/>
    <mergeCell ref="U25:V25"/>
    <mergeCell ref="Q25:R25"/>
    <mergeCell ref="O52:Q52"/>
    <mergeCell ref="O54:Q54"/>
    <mergeCell ref="T16:V16"/>
    <mergeCell ref="F17:N17"/>
    <mergeCell ref="A3:D3"/>
    <mergeCell ref="A15:C15"/>
    <mergeCell ref="I5:M5"/>
    <mergeCell ref="E13:R13"/>
    <mergeCell ref="E14:L14"/>
    <mergeCell ref="T60:X60"/>
    <mergeCell ref="O14:Q14"/>
    <mergeCell ref="O12:Q12"/>
    <mergeCell ref="S17:U17"/>
    <mergeCell ref="V17:X17"/>
    <mergeCell ref="D18:E18"/>
    <mergeCell ref="A20:C21"/>
    <mergeCell ref="C24:D24"/>
    <mergeCell ref="A9:X9"/>
    <mergeCell ref="A11:C12"/>
    <mergeCell ref="A13:C14"/>
    <mergeCell ref="J25:L25"/>
    <mergeCell ref="M25:P25"/>
    <mergeCell ref="E25:H25"/>
    <mergeCell ref="O17:R17"/>
    <mergeCell ref="C25:D25"/>
    <mergeCell ref="C26:D27"/>
    <mergeCell ref="O18:R18"/>
    <mergeCell ref="A1:X1"/>
    <mergeCell ref="G19:H19"/>
    <mergeCell ref="J19:K19"/>
    <mergeCell ref="O19:P19"/>
    <mergeCell ref="N5:O5"/>
    <mergeCell ref="N6:O6"/>
    <mergeCell ref="N7:O7"/>
    <mergeCell ref="P5:X5"/>
    <mergeCell ref="P6:X6"/>
    <mergeCell ref="P7:X7"/>
    <mergeCell ref="T11:X11"/>
    <mergeCell ref="T12:X12"/>
    <mergeCell ref="T13:X13"/>
    <mergeCell ref="T14:X14"/>
    <mergeCell ref="E11:R11"/>
    <mergeCell ref="E12:L12"/>
    <mergeCell ref="M12:N12"/>
    <mergeCell ref="M14:N14"/>
    <mergeCell ref="E15:O15"/>
    <mergeCell ref="A16:C18"/>
    <mergeCell ref="D16:E16"/>
    <mergeCell ref="D17:E17"/>
    <mergeCell ref="A19:C19"/>
    <mergeCell ref="W16:X16"/>
    <mergeCell ref="C31:D31"/>
    <mergeCell ref="A31:B33"/>
    <mergeCell ref="C32:D32"/>
    <mergeCell ref="M24:O24"/>
    <mergeCell ref="P24:R24"/>
    <mergeCell ref="Q26:U26"/>
    <mergeCell ref="S25:T25"/>
    <mergeCell ref="I32:J32"/>
    <mergeCell ref="P32:R32"/>
    <mergeCell ref="O29:R29"/>
    <mergeCell ref="O30:R30"/>
    <mergeCell ref="S29:X29"/>
    <mergeCell ref="S30:X30"/>
    <mergeCell ref="C33:D33"/>
    <mergeCell ref="S31:X31"/>
    <mergeCell ref="V32:W32"/>
    <mergeCell ref="E33:X33"/>
    <mergeCell ref="C28:D28"/>
    <mergeCell ref="E22:K22"/>
    <mergeCell ref="E23:F23"/>
    <mergeCell ref="M23:O23"/>
    <mergeCell ref="P23:R23"/>
    <mergeCell ref="E31:I31"/>
    <mergeCell ref="P31:R31"/>
    <mergeCell ref="A22:B30"/>
    <mergeCell ref="C22:D22"/>
    <mergeCell ref="C23:D23"/>
    <mergeCell ref="E27:G27"/>
    <mergeCell ref="I27:K27"/>
    <mergeCell ref="M27:O27"/>
    <mergeCell ref="Q27:T27"/>
    <mergeCell ref="E28:M28"/>
    <mergeCell ref="S28:W28"/>
    <mergeCell ref="U23:W23"/>
    <mergeCell ref="U24:W24"/>
    <mergeCell ref="G23:K23"/>
    <mergeCell ref="G24:K24"/>
    <mergeCell ref="E26:H26"/>
    <mergeCell ref="I26:L26"/>
    <mergeCell ref="M26:P26"/>
    <mergeCell ref="E29:N29"/>
    <mergeCell ref="E30:N30"/>
    <mergeCell ref="A41:X41"/>
    <mergeCell ref="A43:D43"/>
    <mergeCell ref="I45:M45"/>
    <mergeCell ref="N45:O45"/>
    <mergeCell ref="P45:X45"/>
    <mergeCell ref="A40:X40"/>
    <mergeCell ref="N46:O46"/>
    <mergeCell ref="P46:X46"/>
    <mergeCell ref="P38:P39"/>
    <mergeCell ref="A35:A39"/>
    <mergeCell ref="Q38:R39"/>
    <mergeCell ref="S38:T39"/>
    <mergeCell ref="U35:X36"/>
    <mergeCell ref="U37:X37"/>
    <mergeCell ref="U38:X39"/>
    <mergeCell ref="B38:O39"/>
    <mergeCell ref="Q37:R37"/>
    <mergeCell ref="S37:T37"/>
    <mergeCell ref="Q35:R36"/>
    <mergeCell ref="S35:T36"/>
    <mergeCell ref="P35:P37"/>
    <mergeCell ref="E35:G35"/>
    <mergeCell ref="N47:O47"/>
    <mergeCell ref="P47:X47"/>
    <mergeCell ref="A49:X49"/>
    <mergeCell ref="A51:C52"/>
    <mergeCell ref="E51:R51"/>
    <mergeCell ref="T51:X51"/>
    <mergeCell ref="E52:L52"/>
    <mergeCell ref="M52:N52"/>
    <mergeCell ref="T52:X52"/>
    <mergeCell ref="A53:C54"/>
    <mergeCell ref="E53:R53"/>
    <mergeCell ref="T53:X53"/>
    <mergeCell ref="E54:L54"/>
    <mergeCell ref="M54:N54"/>
    <mergeCell ref="T54:X54"/>
    <mergeCell ref="A55:C55"/>
    <mergeCell ref="E55:O55"/>
    <mergeCell ref="P55:Q55"/>
    <mergeCell ref="R55:U55"/>
    <mergeCell ref="V55:X55"/>
    <mergeCell ref="T56:V56"/>
    <mergeCell ref="W56:X56"/>
    <mergeCell ref="D57:E57"/>
    <mergeCell ref="F57:N57"/>
    <mergeCell ref="O57:R57"/>
    <mergeCell ref="S57:U57"/>
    <mergeCell ref="V57:X57"/>
    <mergeCell ref="D58:E58"/>
    <mergeCell ref="F58:N58"/>
    <mergeCell ref="O58:R58"/>
    <mergeCell ref="A59:C59"/>
    <mergeCell ref="G59:H59"/>
    <mergeCell ref="J59:K59"/>
    <mergeCell ref="O59:P59"/>
    <mergeCell ref="A60:C61"/>
    <mergeCell ref="A56:C58"/>
    <mergeCell ref="D56:E56"/>
    <mergeCell ref="F56:I56"/>
    <mergeCell ref="J56:L56"/>
    <mergeCell ref="M56:P56"/>
    <mergeCell ref="E60:F60"/>
    <mergeCell ref="E61:F61"/>
    <mergeCell ref="G60:I60"/>
    <mergeCell ref="G61:I61"/>
    <mergeCell ref="J60:L60"/>
    <mergeCell ref="J61:L61"/>
    <mergeCell ref="M60:O60"/>
    <mergeCell ref="M61:O61"/>
    <mergeCell ref="P60:S60"/>
    <mergeCell ref="P61:S61"/>
    <mergeCell ref="Q56:S56"/>
    <mergeCell ref="A62:B70"/>
    <mergeCell ref="C62:D62"/>
    <mergeCell ref="E62:K62"/>
    <mergeCell ref="M62:Q62"/>
    <mergeCell ref="R62:X62"/>
    <mergeCell ref="C63:D63"/>
    <mergeCell ref="E63:F63"/>
    <mergeCell ref="G63:K63"/>
    <mergeCell ref="M63:O63"/>
    <mergeCell ref="P63:R63"/>
    <mergeCell ref="U63:W63"/>
    <mergeCell ref="C64:D64"/>
    <mergeCell ref="E64:F64"/>
    <mergeCell ref="G64:K64"/>
    <mergeCell ref="M64:O64"/>
    <mergeCell ref="P64:R64"/>
    <mergeCell ref="U64:W64"/>
    <mergeCell ref="C65:D65"/>
    <mergeCell ref="E65:H65"/>
    <mergeCell ref="J65:L65"/>
    <mergeCell ref="M65:P65"/>
    <mergeCell ref="Q65:R65"/>
    <mergeCell ref="S65:T65"/>
    <mergeCell ref="U65:V65"/>
    <mergeCell ref="C66:D67"/>
    <mergeCell ref="E66:H66"/>
    <mergeCell ref="I66:L66"/>
    <mergeCell ref="M66:P66"/>
    <mergeCell ref="Q66:U66"/>
    <mergeCell ref="V66:X67"/>
    <mergeCell ref="E67:G67"/>
    <mergeCell ref="I67:K67"/>
    <mergeCell ref="M67:O67"/>
    <mergeCell ref="Q67:T67"/>
    <mergeCell ref="E68:M68"/>
    <mergeCell ref="O68:R68"/>
    <mergeCell ref="S68:W68"/>
    <mergeCell ref="E69:N69"/>
    <mergeCell ref="E70:N70"/>
    <mergeCell ref="O69:R69"/>
    <mergeCell ref="O70:R70"/>
    <mergeCell ref="S69:X69"/>
    <mergeCell ref="S70:X70"/>
    <mergeCell ref="A74:X74"/>
    <mergeCell ref="A75:A81"/>
    <mergeCell ref="B75:M75"/>
    <mergeCell ref="P78:R78"/>
    <mergeCell ref="E20:X20"/>
    <mergeCell ref="E21:X21"/>
    <mergeCell ref="A71:B73"/>
    <mergeCell ref="C71:D71"/>
    <mergeCell ref="E71:I71"/>
    <mergeCell ref="J71:O71"/>
    <mergeCell ref="P71:R71"/>
    <mergeCell ref="S71:X71"/>
    <mergeCell ref="C72:D72"/>
    <mergeCell ref="E72:F72"/>
    <mergeCell ref="I72:J72"/>
    <mergeCell ref="M72:O72"/>
    <mergeCell ref="P72:R72"/>
    <mergeCell ref="T72:U72"/>
    <mergeCell ref="V72:W72"/>
    <mergeCell ref="C73:D73"/>
    <mergeCell ref="E73:X73"/>
    <mergeCell ref="K31:N31"/>
    <mergeCell ref="R81:V81"/>
    <mergeCell ref="C68:D68"/>
  </mergeCells>
  <phoneticPr fontId="2"/>
  <dataValidations count="9">
    <dataValidation type="list" allowBlank="1" sqref="E31 E71">
      <formula1>$AF$7:$AF$12</formula1>
    </dataValidation>
    <dataValidation type="list" allowBlank="1" sqref="M25:P25">
      <formula1>$AG$7:$AG$11</formula1>
    </dataValidation>
    <dataValidation type="list" allowBlank="1" sqref="M16">
      <formula1>$AH$7:$AH$10</formula1>
    </dataValidation>
    <dataValidation type="list" allowBlank="1" sqref="V15 R15 R55 V55">
      <formula1>$AA$7:$AA$18</formula1>
    </dataValidation>
    <dataValidation type="list" allowBlank="1" showErrorMessage="1" sqref="F16:I16">
      <formula1>$AB$7:$AB$12</formula1>
    </dataValidation>
    <dataValidation type="list" allowBlank="1" sqref="F17:N17">
      <formula1>$AD$7</formula1>
    </dataValidation>
    <dataValidation type="list" allowBlank="1" sqref="F18:N18">
      <formula1>$AC$7:$AC$12</formula1>
    </dataValidation>
    <dataValidation type="list" allowBlank="1" sqref="T16:V16">
      <formula1>$AI$7:$AI$19</formula1>
    </dataValidation>
    <dataValidation type="list" allowBlank="1" sqref="S17:U17">
      <formula1>$AB$7:$AB$12</formula1>
    </dataValidation>
  </dataValidations>
  <printOptions horizontalCentered="1" verticalCentered="1"/>
  <pageMargins left="0.23622047244094491" right="0.23622047244094491" top="0.15748031496062992" bottom="0.15748031496062992" header="0.11811023622047245" footer="0.11811023622047245"/>
  <pageSetup paperSize="9" scale="90" fitToHeight="2" orientation="portrait" r:id="rId1"/>
  <headerFooter>
    <oddHeader>&amp;L&amp;"游ゴシック Regular,標準"&amp;K000000第1号様式（第10条関係）&amp;C&amp;"游ゴシック Regular,標準"&amp;K000000（第1面）</oddHeader>
  </headerFooter>
  <rowBreaks count="1" manualBreakCount="1">
    <brk id="40"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38100</xdr:colOff>
                    <xdr:row>19</xdr:row>
                    <xdr:rowOff>7620</xdr:rowOff>
                  </from>
                  <to>
                    <xdr:col>5</xdr:col>
                    <xdr:colOff>266700</xdr:colOff>
                    <xdr:row>20</xdr:row>
                    <xdr:rowOff>7620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30480</xdr:colOff>
                    <xdr:row>19</xdr:row>
                    <xdr:rowOff>7620</xdr:rowOff>
                  </from>
                  <to>
                    <xdr:col>8</xdr:col>
                    <xdr:colOff>99060</xdr:colOff>
                    <xdr:row>20</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60960</xdr:colOff>
                    <xdr:row>19</xdr:row>
                    <xdr:rowOff>7620</xdr:rowOff>
                  </from>
                  <to>
                    <xdr:col>11</xdr:col>
                    <xdr:colOff>76200</xdr:colOff>
                    <xdr:row>20</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12</xdr:col>
                    <xdr:colOff>38100</xdr:colOff>
                    <xdr:row>19</xdr:row>
                    <xdr:rowOff>7620</xdr:rowOff>
                  </from>
                  <to>
                    <xdr:col>14</xdr:col>
                    <xdr:colOff>60960</xdr:colOff>
                    <xdr:row>20</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15</xdr:col>
                    <xdr:colOff>30480</xdr:colOff>
                    <xdr:row>19</xdr:row>
                    <xdr:rowOff>7620</xdr:rowOff>
                  </from>
                  <to>
                    <xdr:col>19</xdr:col>
                    <xdr:colOff>45720</xdr:colOff>
                    <xdr:row>20</xdr:row>
                    <xdr:rowOff>7620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76200</xdr:colOff>
                    <xdr:row>19</xdr:row>
                    <xdr:rowOff>7620</xdr:rowOff>
                  </from>
                  <to>
                    <xdr:col>20</xdr:col>
                    <xdr:colOff>0</xdr:colOff>
                    <xdr:row>20</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30480</xdr:colOff>
                    <xdr:row>20</xdr:row>
                    <xdr:rowOff>22860</xdr:rowOff>
                  </from>
                  <to>
                    <xdr:col>5</xdr:col>
                    <xdr:colOff>259080</xdr:colOff>
                    <xdr:row>21</xdr:row>
                    <xdr:rowOff>22860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22860</xdr:colOff>
                    <xdr:row>20</xdr:row>
                    <xdr:rowOff>22860</xdr:rowOff>
                  </from>
                  <to>
                    <xdr:col>8</xdr:col>
                    <xdr:colOff>83820</xdr:colOff>
                    <xdr:row>21</xdr:row>
                    <xdr:rowOff>22860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9</xdr:col>
                    <xdr:colOff>45720</xdr:colOff>
                    <xdr:row>20</xdr:row>
                    <xdr:rowOff>22860</xdr:rowOff>
                  </from>
                  <to>
                    <xdr:col>11</xdr:col>
                    <xdr:colOff>68580</xdr:colOff>
                    <xdr:row>21</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30480</xdr:colOff>
                    <xdr:row>20</xdr:row>
                    <xdr:rowOff>22860</xdr:rowOff>
                  </from>
                  <to>
                    <xdr:col>14</xdr:col>
                    <xdr:colOff>45720</xdr:colOff>
                    <xdr:row>21</xdr:row>
                    <xdr:rowOff>22860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15</xdr:col>
                    <xdr:colOff>22860</xdr:colOff>
                    <xdr:row>20</xdr:row>
                    <xdr:rowOff>22860</xdr:rowOff>
                  </from>
                  <to>
                    <xdr:col>19</xdr:col>
                    <xdr:colOff>38100</xdr:colOff>
                    <xdr:row>21</xdr:row>
                    <xdr:rowOff>22860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19</xdr:col>
                    <xdr:colOff>68580</xdr:colOff>
                    <xdr:row>20</xdr:row>
                    <xdr:rowOff>22860</xdr:rowOff>
                  </from>
                  <to>
                    <xdr:col>20</xdr:col>
                    <xdr:colOff>0</xdr:colOff>
                    <xdr:row>21</xdr:row>
                    <xdr:rowOff>22860</xdr:rowOff>
                  </to>
                </anchor>
              </controlPr>
            </control>
          </mc:Choice>
        </mc:AlternateContent>
        <mc:AlternateContent xmlns:mc="http://schemas.openxmlformats.org/markup-compatibility/2006">
          <mc:Choice Requires="x14">
            <control shapeId="1235" r:id="rId16" name="Option Button 211">
              <controlPr defaultSize="0" autoFill="0" autoLine="0" autoPict="0">
                <anchor moveWithCells="1">
                  <from>
                    <xdr:col>2</xdr:col>
                    <xdr:colOff>525780</xdr:colOff>
                    <xdr:row>15</xdr:row>
                    <xdr:rowOff>22860</xdr:rowOff>
                  </from>
                  <to>
                    <xdr:col>4</xdr:col>
                    <xdr:colOff>7620</xdr:colOff>
                    <xdr:row>16</xdr:row>
                    <xdr:rowOff>22860</xdr:rowOff>
                  </to>
                </anchor>
              </controlPr>
            </control>
          </mc:Choice>
        </mc:AlternateContent>
        <mc:AlternateContent xmlns:mc="http://schemas.openxmlformats.org/markup-compatibility/2006">
          <mc:Choice Requires="x14">
            <control shapeId="1240" r:id="rId17" name="Option Button 216">
              <controlPr defaultSize="0" autoFill="0" autoLine="0" autoPict="0">
                <anchor moveWithCells="1">
                  <from>
                    <xdr:col>2</xdr:col>
                    <xdr:colOff>525780</xdr:colOff>
                    <xdr:row>16</xdr:row>
                    <xdr:rowOff>22860</xdr:rowOff>
                  </from>
                  <to>
                    <xdr:col>4</xdr:col>
                    <xdr:colOff>7620</xdr:colOff>
                    <xdr:row>17</xdr:row>
                    <xdr:rowOff>22860</xdr:rowOff>
                  </to>
                </anchor>
              </controlPr>
            </control>
          </mc:Choice>
        </mc:AlternateContent>
        <mc:AlternateContent xmlns:mc="http://schemas.openxmlformats.org/markup-compatibility/2006">
          <mc:Choice Requires="x14">
            <control shapeId="1243" r:id="rId18" name="Option Button 219">
              <controlPr defaultSize="0" autoFill="0" autoLine="0" autoPict="0">
                <anchor moveWithCells="1">
                  <from>
                    <xdr:col>2</xdr:col>
                    <xdr:colOff>525780</xdr:colOff>
                    <xdr:row>17</xdr:row>
                    <xdr:rowOff>7620</xdr:rowOff>
                  </from>
                  <to>
                    <xdr:col>4</xdr:col>
                    <xdr:colOff>7620</xdr:colOff>
                    <xdr:row>18</xdr:row>
                    <xdr:rowOff>7620</xdr:rowOff>
                  </to>
                </anchor>
              </controlPr>
            </control>
          </mc:Choice>
        </mc:AlternateContent>
        <mc:AlternateContent xmlns:mc="http://schemas.openxmlformats.org/markup-compatibility/2006">
          <mc:Choice Requires="x14">
            <control shapeId="1293" r:id="rId19" name="Check Box 269">
              <controlPr defaultSize="0" autoFill="0" autoLine="0" autoPict="0">
                <anchor moveWithCells="1">
                  <from>
                    <xdr:col>18</xdr:col>
                    <xdr:colOff>83820</xdr:colOff>
                    <xdr:row>8</xdr:row>
                    <xdr:rowOff>327660</xdr:rowOff>
                  </from>
                  <to>
                    <xdr:col>19</xdr:col>
                    <xdr:colOff>76200</xdr:colOff>
                    <xdr:row>10</xdr:row>
                    <xdr:rowOff>30480</xdr:rowOff>
                  </to>
                </anchor>
              </controlPr>
            </control>
          </mc:Choice>
        </mc:AlternateContent>
        <mc:AlternateContent xmlns:mc="http://schemas.openxmlformats.org/markup-compatibility/2006">
          <mc:Choice Requires="x14">
            <control shapeId="1296" r:id="rId20" name="Check Box 272">
              <controlPr defaultSize="0" autoFill="0" autoLine="0" autoPict="0" altText="屋上設置無し">
                <anchor moveWithCells="1">
                  <from>
                    <xdr:col>20</xdr:col>
                    <xdr:colOff>304800</xdr:colOff>
                    <xdr:row>25</xdr:row>
                    <xdr:rowOff>68580</xdr:rowOff>
                  </from>
                  <to>
                    <xdr:col>21</xdr:col>
                    <xdr:colOff>274320</xdr:colOff>
                    <xdr:row>26</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38"/>
  <sheetViews>
    <sheetView tabSelected="1" view="pageBreakPreview" zoomScale="85" zoomScaleNormal="100" zoomScaleSheetLayoutView="85" workbookViewId="0">
      <selection activeCell="E7" sqref="E7"/>
    </sheetView>
  </sheetViews>
  <sheetFormatPr defaultRowHeight="19.8" x14ac:dyDescent="0.5"/>
  <cols>
    <col min="2" max="2" width="4" bestFit="1" customWidth="1"/>
    <col min="3" max="3" width="97.90625" customWidth="1"/>
  </cols>
  <sheetData>
    <row r="1" spans="2:3" x14ac:dyDescent="0.5">
      <c r="B1" s="127" t="s">
        <v>214</v>
      </c>
      <c r="C1" s="91"/>
    </row>
    <row r="2" spans="2:3" x14ac:dyDescent="0.5">
      <c r="C2" s="60" t="s">
        <v>192</v>
      </c>
    </row>
    <row r="3" spans="2:3" x14ac:dyDescent="0.5">
      <c r="C3" s="60" t="s">
        <v>193</v>
      </c>
    </row>
    <row r="4" spans="2:3" ht="21" customHeight="1" x14ac:dyDescent="0.5">
      <c r="B4" s="88" t="s">
        <v>213</v>
      </c>
      <c r="C4" s="92" t="s">
        <v>212</v>
      </c>
    </row>
    <row r="5" spans="2:3" ht="21" customHeight="1" x14ac:dyDescent="0.5">
      <c r="B5" s="89"/>
      <c r="C5" s="93" t="s">
        <v>220</v>
      </c>
    </row>
    <row r="6" spans="2:3" ht="24" customHeight="1" x14ac:dyDescent="0.5">
      <c r="B6" s="72"/>
      <c r="C6" s="94" t="s">
        <v>262</v>
      </c>
    </row>
    <row r="7" spans="2:3" ht="24" customHeight="1" x14ac:dyDescent="0.5">
      <c r="B7" s="72"/>
      <c r="C7" s="95" t="s">
        <v>248</v>
      </c>
    </row>
    <row r="8" spans="2:3" ht="72" customHeight="1" x14ac:dyDescent="0.5">
      <c r="B8" s="72"/>
      <c r="C8" s="95" t="s">
        <v>265</v>
      </c>
    </row>
    <row r="9" spans="2:3" ht="36.75" customHeight="1" x14ac:dyDescent="0.5">
      <c r="B9" s="90"/>
      <c r="C9" s="95" t="s">
        <v>259</v>
      </c>
    </row>
    <row r="10" spans="2:3" ht="24" customHeight="1" x14ac:dyDescent="0.5">
      <c r="B10" s="72"/>
      <c r="C10" s="95" t="s">
        <v>195</v>
      </c>
    </row>
    <row r="11" spans="2:3" ht="24" customHeight="1" x14ac:dyDescent="0.5">
      <c r="B11" s="72"/>
      <c r="C11" s="95" t="s">
        <v>196</v>
      </c>
    </row>
    <row r="12" spans="2:3" ht="36" customHeight="1" x14ac:dyDescent="0.5">
      <c r="B12" s="72"/>
      <c r="C12" s="95" t="s">
        <v>197</v>
      </c>
    </row>
    <row r="13" spans="2:3" ht="36" customHeight="1" x14ac:dyDescent="0.5">
      <c r="B13" s="72"/>
      <c r="C13" s="95" t="s">
        <v>198</v>
      </c>
    </row>
    <row r="14" spans="2:3" ht="43.2" x14ac:dyDescent="0.5">
      <c r="B14" s="72"/>
      <c r="C14" s="95" t="s">
        <v>211</v>
      </c>
    </row>
    <row r="15" spans="2:3" ht="36" customHeight="1" x14ac:dyDescent="0.5">
      <c r="B15" s="72"/>
      <c r="C15" s="95" t="s">
        <v>243</v>
      </c>
    </row>
    <row r="16" spans="2:3" ht="24" customHeight="1" x14ac:dyDescent="0.5">
      <c r="B16" s="72"/>
      <c r="C16" s="95" t="s">
        <v>199</v>
      </c>
    </row>
    <row r="17" spans="2:3" ht="24" customHeight="1" x14ac:dyDescent="0.5">
      <c r="B17" s="89"/>
      <c r="C17" s="96" t="s">
        <v>203</v>
      </c>
    </row>
    <row r="18" spans="2:3" ht="36" customHeight="1" x14ac:dyDescent="0.5">
      <c r="B18" s="72"/>
      <c r="C18" s="95" t="s">
        <v>200</v>
      </c>
    </row>
    <row r="19" spans="2:3" ht="24" customHeight="1" x14ac:dyDescent="0.5">
      <c r="B19" s="72"/>
      <c r="C19" s="95" t="s">
        <v>201</v>
      </c>
    </row>
    <row r="20" spans="2:3" ht="48.75" customHeight="1" x14ac:dyDescent="0.5">
      <c r="B20" s="72"/>
      <c r="C20" s="95" t="s">
        <v>244</v>
      </c>
    </row>
    <row r="21" spans="2:3" ht="24" customHeight="1" x14ac:dyDescent="0.5">
      <c r="B21" s="72"/>
      <c r="C21" s="95" t="s">
        <v>202</v>
      </c>
    </row>
    <row r="22" spans="2:3" ht="33.9" customHeight="1" x14ac:dyDescent="0.5">
      <c r="B22" s="72"/>
      <c r="C22" s="95" t="s">
        <v>225</v>
      </c>
    </row>
    <row r="23" spans="2:3" ht="24" customHeight="1" x14ac:dyDescent="0.5">
      <c r="B23" s="72"/>
      <c r="C23" s="95" t="s">
        <v>260</v>
      </c>
    </row>
    <row r="24" spans="2:3" ht="36" customHeight="1" x14ac:dyDescent="0.5">
      <c r="B24" s="72"/>
      <c r="C24" s="95" t="s">
        <v>261</v>
      </c>
    </row>
    <row r="25" spans="2:3" ht="37.5" customHeight="1" x14ac:dyDescent="0.5">
      <c r="B25" s="72"/>
      <c r="C25" s="95" t="s">
        <v>264</v>
      </c>
    </row>
    <row r="26" spans="2:3" ht="24" customHeight="1" x14ac:dyDescent="0.5">
      <c r="B26" s="89"/>
      <c r="C26" s="96" t="s">
        <v>204</v>
      </c>
    </row>
    <row r="27" spans="2:3" ht="36" customHeight="1" x14ac:dyDescent="0.5">
      <c r="B27" s="72"/>
      <c r="C27" s="95" t="s">
        <v>205</v>
      </c>
    </row>
    <row r="28" spans="2:3" ht="24" customHeight="1" x14ac:dyDescent="0.5">
      <c r="B28" s="72"/>
      <c r="C28" s="97" t="s">
        <v>206</v>
      </c>
    </row>
    <row r="29" spans="2:3" ht="24" customHeight="1" x14ac:dyDescent="0.5">
      <c r="B29" s="72"/>
      <c r="C29" s="98" t="s">
        <v>207</v>
      </c>
    </row>
    <row r="30" spans="2:3" ht="24" customHeight="1" x14ac:dyDescent="0.5">
      <c r="B30" s="72"/>
      <c r="C30" s="97" t="s">
        <v>208</v>
      </c>
    </row>
    <row r="31" spans="2:3" ht="24" customHeight="1" x14ac:dyDescent="0.5">
      <c r="B31" s="72"/>
      <c r="C31" s="97" t="s">
        <v>209</v>
      </c>
    </row>
    <row r="32" spans="2:3" ht="24" customHeight="1" x14ac:dyDescent="0.5">
      <c r="B32" s="89"/>
      <c r="C32" s="96" t="s">
        <v>210</v>
      </c>
    </row>
    <row r="33" spans="2:3" ht="33.9" customHeight="1" x14ac:dyDescent="0.5">
      <c r="B33" s="72"/>
      <c r="C33" s="95" t="s">
        <v>263</v>
      </c>
    </row>
    <row r="34" spans="2:3" ht="36" customHeight="1" x14ac:dyDescent="0.5">
      <c r="B34" s="72"/>
      <c r="C34" s="95" t="s">
        <v>254</v>
      </c>
    </row>
    <row r="35" spans="2:3" ht="24" customHeight="1" x14ac:dyDescent="0.5">
      <c r="B35" s="72"/>
      <c r="C35" s="97" t="s">
        <v>224</v>
      </c>
    </row>
    <row r="36" spans="2:3" ht="24" customHeight="1" x14ac:dyDescent="0.5">
      <c r="B36" s="72"/>
      <c r="C36" s="97" t="s">
        <v>226</v>
      </c>
    </row>
    <row r="37" spans="2:3" x14ac:dyDescent="0.5">
      <c r="B37" s="73"/>
      <c r="C37" s="1"/>
    </row>
    <row r="38" spans="2:3" x14ac:dyDescent="0.5">
      <c r="C38" s="1"/>
    </row>
  </sheetData>
  <sheetProtection formatCells="0" selectLockedCells="1" autoFilter="0"/>
  <phoneticPr fontId="2"/>
  <pageMargins left="0.62992125984251968" right="0.62992125984251968" top="0.35433070866141736" bottom="0.15748031496062992"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68580</xdr:colOff>
                    <xdr:row>5</xdr:row>
                    <xdr:rowOff>38100</xdr:rowOff>
                  </from>
                  <to>
                    <xdr:col>1</xdr:col>
                    <xdr:colOff>274320</xdr:colOff>
                    <xdr:row>5</xdr:row>
                    <xdr:rowOff>259080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68580</xdr:colOff>
                    <xdr:row>6</xdr:row>
                    <xdr:rowOff>30480</xdr:rowOff>
                  </from>
                  <to>
                    <xdr:col>1</xdr:col>
                    <xdr:colOff>274320</xdr:colOff>
                    <xdr:row>6</xdr:row>
                    <xdr:rowOff>251460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68580</xdr:colOff>
                    <xdr:row>11</xdr:row>
                    <xdr:rowOff>114300</xdr:rowOff>
                  </from>
                  <to>
                    <xdr:col>1</xdr:col>
                    <xdr:colOff>274320</xdr:colOff>
                    <xdr:row>11</xdr:row>
                    <xdr:rowOff>335280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68580</xdr:colOff>
                    <xdr:row>12</xdr:row>
                    <xdr:rowOff>114300</xdr:rowOff>
                  </from>
                  <to>
                    <xdr:col>1</xdr:col>
                    <xdr:colOff>274320</xdr:colOff>
                    <xdr:row>12</xdr:row>
                    <xdr:rowOff>335280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68580</xdr:colOff>
                    <xdr:row>13</xdr:row>
                    <xdr:rowOff>160020</xdr:rowOff>
                  </from>
                  <to>
                    <xdr:col>1</xdr:col>
                    <xdr:colOff>274320</xdr:colOff>
                    <xdr:row>13</xdr:row>
                    <xdr:rowOff>381000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68580</xdr:colOff>
                    <xdr:row>14</xdr:row>
                    <xdr:rowOff>121920</xdr:rowOff>
                  </from>
                  <to>
                    <xdr:col>1</xdr:col>
                    <xdr:colOff>274320</xdr:colOff>
                    <xdr:row>14</xdr:row>
                    <xdr:rowOff>342900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68580</xdr:colOff>
                    <xdr:row>15</xdr:row>
                    <xdr:rowOff>30480</xdr:rowOff>
                  </from>
                  <to>
                    <xdr:col>1</xdr:col>
                    <xdr:colOff>274320</xdr:colOff>
                    <xdr:row>15</xdr:row>
                    <xdr:rowOff>251460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68580</xdr:colOff>
                    <xdr:row>17</xdr:row>
                    <xdr:rowOff>114300</xdr:rowOff>
                  </from>
                  <to>
                    <xdr:col>1</xdr:col>
                    <xdr:colOff>274320</xdr:colOff>
                    <xdr:row>17</xdr:row>
                    <xdr:rowOff>335280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68580</xdr:colOff>
                    <xdr:row>18</xdr:row>
                    <xdr:rowOff>45720</xdr:rowOff>
                  </from>
                  <to>
                    <xdr:col>1</xdr:col>
                    <xdr:colOff>274320</xdr:colOff>
                    <xdr:row>18</xdr:row>
                    <xdr:rowOff>266700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xdr:col>
                    <xdr:colOff>68580</xdr:colOff>
                    <xdr:row>19</xdr:row>
                    <xdr:rowOff>220980</xdr:rowOff>
                  </from>
                  <to>
                    <xdr:col>1</xdr:col>
                    <xdr:colOff>274320</xdr:colOff>
                    <xdr:row>19</xdr:row>
                    <xdr:rowOff>426720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68580</xdr:colOff>
                    <xdr:row>20</xdr:row>
                    <xdr:rowOff>60960</xdr:rowOff>
                  </from>
                  <to>
                    <xdr:col>1</xdr:col>
                    <xdr:colOff>274320</xdr:colOff>
                    <xdr:row>20</xdr:row>
                    <xdr:rowOff>274320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68580</xdr:colOff>
                    <xdr:row>21</xdr:row>
                    <xdr:rowOff>106680</xdr:rowOff>
                  </from>
                  <to>
                    <xdr:col>1</xdr:col>
                    <xdr:colOff>274320</xdr:colOff>
                    <xdr:row>21</xdr:row>
                    <xdr:rowOff>327660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xdr:col>
                    <xdr:colOff>68580</xdr:colOff>
                    <xdr:row>22</xdr:row>
                    <xdr:rowOff>38100</xdr:rowOff>
                  </from>
                  <to>
                    <xdr:col>1</xdr:col>
                    <xdr:colOff>274320</xdr:colOff>
                    <xdr:row>22</xdr:row>
                    <xdr:rowOff>259080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xdr:col>
                    <xdr:colOff>68580</xdr:colOff>
                    <xdr:row>23</xdr:row>
                    <xdr:rowOff>114300</xdr:rowOff>
                  </from>
                  <to>
                    <xdr:col>1</xdr:col>
                    <xdr:colOff>274320</xdr:colOff>
                    <xdr:row>23</xdr:row>
                    <xdr:rowOff>335280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xdr:col>
                    <xdr:colOff>68580</xdr:colOff>
                    <xdr:row>24</xdr:row>
                    <xdr:rowOff>121920</xdr:rowOff>
                  </from>
                  <to>
                    <xdr:col>1</xdr:col>
                    <xdr:colOff>274320</xdr:colOff>
                    <xdr:row>24</xdr:row>
                    <xdr:rowOff>342900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xdr:col>
                    <xdr:colOff>68580</xdr:colOff>
                    <xdr:row>26</xdr:row>
                    <xdr:rowOff>121920</xdr:rowOff>
                  </from>
                  <to>
                    <xdr:col>1</xdr:col>
                    <xdr:colOff>274320</xdr:colOff>
                    <xdr:row>26</xdr:row>
                    <xdr:rowOff>342900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xdr:col>
                    <xdr:colOff>68580</xdr:colOff>
                    <xdr:row>27</xdr:row>
                    <xdr:rowOff>45720</xdr:rowOff>
                  </from>
                  <to>
                    <xdr:col>1</xdr:col>
                    <xdr:colOff>274320</xdr:colOff>
                    <xdr:row>27</xdr:row>
                    <xdr:rowOff>266700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xdr:col>
                    <xdr:colOff>68580</xdr:colOff>
                    <xdr:row>28</xdr:row>
                    <xdr:rowOff>38100</xdr:rowOff>
                  </from>
                  <to>
                    <xdr:col>1</xdr:col>
                    <xdr:colOff>274320</xdr:colOff>
                    <xdr:row>28</xdr:row>
                    <xdr:rowOff>259080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xdr:col>
                    <xdr:colOff>68580</xdr:colOff>
                    <xdr:row>29</xdr:row>
                    <xdr:rowOff>7620</xdr:rowOff>
                  </from>
                  <to>
                    <xdr:col>1</xdr:col>
                    <xdr:colOff>274320</xdr:colOff>
                    <xdr:row>29</xdr:row>
                    <xdr:rowOff>228600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xdr:col>
                    <xdr:colOff>68580</xdr:colOff>
                    <xdr:row>30</xdr:row>
                    <xdr:rowOff>30480</xdr:rowOff>
                  </from>
                  <to>
                    <xdr:col>1</xdr:col>
                    <xdr:colOff>274320</xdr:colOff>
                    <xdr:row>30</xdr:row>
                    <xdr:rowOff>251460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xdr:col>
                    <xdr:colOff>68580</xdr:colOff>
                    <xdr:row>32</xdr:row>
                    <xdr:rowOff>106680</xdr:rowOff>
                  </from>
                  <to>
                    <xdr:col>1</xdr:col>
                    <xdr:colOff>274320</xdr:colOff>
                    <xdr:row>32</xdr:row>
                    <xdr:rowOff>327660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xdr:col>
                    <xdr:colOff>68580</xdr:colOff>
                    <xdr:row>33</xdr:row>
                    <xdr:rowOff>121920</xdr:rowOff>
                  </from>
                  <to>
                    <xdr:col>1</xdr:col>
                    <xdr:colOff>274320</xdr:colOff>
                    <xdr:row>33</xdr:row>
                    <xdr:rowOff>342900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xdr:col>
                    <xdr:colOff>68580</xdr:colOff>
                    <xdr:row>34</xdr:row>
                    <xdr:rowOff>38100</xdr:rowOff>
                  </from>
                  <to>
                    <xdr:col>1</xdr:col>
                    <xdr:colOff>274320</xdr:colOff>
                    <xdr:row>34</xdr:row>
                    <xdr:rowOff>259080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xdr:col>
                    <xdr:colOff>68580</xdr:colOff>
                    <xdr:row>35</xdr:row>
                    <xdr:rowOff>7620</xdr:rowOff>
                  </from>
                  <to>
                    <xdr:col>1</xdr:col>
                    <xdr:colOff>274320</xdr:colOff>
                    <xdr:row>35</xdr:row>
                    <xdr:rowOff>228600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xdr:col>
                    <xdr:colOff>68580</xdr:colOff>
                    <xdr:row>7</xdr:row>
                    <xdr:rowOff>106680</xdr:rowOff>
                  </from>
                  <to>
                    <xdr:col>1</xdr:col>
                    <xdr:colOff>274320</xdr:colOff>
                    <xdr:row>7</xdr:row>
                    <xdr:rowOff>327660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xdr:col>
                    <xdr:colOff>68580</xdr:colOff>
                    <xdr:row>8</xdr:row>
                    <xdr:rowOff>121920</xdr:rowOff>
                  </from>
                  <to>
                    <xdr:col>1</xdr:col>
                    <xdr:colOff>274320</xdr:colOff>
                    <xdr:row>8</xdr:row>
                    <xdr:rowOff>342900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xdr:col>
                    <xdr:colOff>68580</xdr:colOff>
                    <xdr:row>9</xdr:row>
                    <xdr:rowOff>38100</xdr:rowOff>
                  </from>
                  <to>
                    <xdr:col>1</xdr:col>
                    <xdr:colOff>274320</xdr:colOff>
                    <xdr:row>9</xdr:row>
                    <xdr:rowOff>259080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xdr:col>
                    <xdr:colOff>68580</xdr:colOff>
                    <xdr:row>10</xdr:row>
                    <xdr:rowOff>38100</xdr:rowOff>
                  </from>
                  <to>
                    <xdr:col>1</xdr:col>
                    <xdr:colOff>274320</xdr:colOff>
                    <xdr:row>10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38"/>
  <sheetViews>
    <sheetView showGridLines="0" view="pageBreakPreview" zoomScaleNormal="63" zoomScaleSheetLayoutView="100" workbookViewId="0">
      <selection activeCell="F4" sqref="F4:J4"/>
    </sheetView>
  </sheetViews>
  <sheetFormatPr defaultColWidth="11.54296875" defaultRowHeight="19.8" x14ac:dyDescent="0.5"/>
  <cols>
    <col min="1" max="1" width="3" customWidth="1"/>
    <col min="2" max="3" width="6.36328125" customWidth="1"/>
    <col min="4" max="4" width="2.36328125" customWidth="1"/>
    <col min="5" max="5" width="4.36328125" customWidth="1"/>
    <col min="6" max="13" width="2.36328125" customWidth="1"/>
    <col min="14" max="16" width="3.36328125" customWidth="1"/>
    <col min="17" max="17" width="2.54296875" customWidth="1"/>
    <col min="18" max="18" width="2.08984375" customWidth="1"/>
    <col min="19" max="19" width="3.1796875" customWidth="1"/>
    <col min="20" max="20" width="1.1796875" customWidth="1"/>
    <col min="21" max="21" width="4.453125" customWidth="1"/>
    <col min="22" max="22" width="5.36328125" customWidth="1"/>
    <col min="23" max="23" width="3.36328125" customWidth="1"/>
  </cols>
  <sheetData>
    <row r="1" spans="1:24" ht="22.2" x14ac:dyDescent="0.5">
      <c r="A1" s="356" t="s">
        <v>104</v>
      </c>
      <c r="B1" s="356"/>
      <c r="C1" s="356"/>
      <c r="D1" s="356"/>
      <c r="E1" s="356"/>
      <c r="F1" s="356"/>
      <c r="G1" s="356"/>
      <c r="H1" s="356"/>
      <c r="I1" s="356"/>
      <c r="J1" s="356"/>
      <c r="K1" s="356"/>
      <c r="L1" s="356"/>
      <c r="M1" s="356"/>
      <c r="N1" s="356"/>
      <c r="O1" s="356"/>
      <c r="P1" s="356"/>
      <c r="Q1" s="356"/>
      <c r="R1" s="356"/>
      <c r="S1" s="356"/>
      <c r="T1" s="356"/>
      <c r="U1" s="356"/>
      <c r="V1" s="356"/>
      <c r="W1" s="356"/>
    </row>
    <row r="2" spans="1:24" s="10" customFormat="1" ht="13.8" thickBot="1" x14ac:dyDescent="0.55000000000000004">
      <c r="A2" s="355" t="s">
        <v>227</v>
      </c>
      <c r="B2" s="355"/>
      <c r="C2" s="355"/>
      <c r="D2" s="355"/>
      <c r="E2" s="355"/>
      <c r="F2" s="355"/>
      <c r="G2" s="355"/>
      <c r="H2" s="355"/>
      <c r="I2" s="355"/>
      <c r="J2" s="355"/>
      <c r="K2" s="355"/>
      <c r="L2" s="355"/>
      <c r="M2" s="355"/>
      <c r="N2" s="355"/>
      <c r="O2" s="355"/>
      <c r="P2" s="355"/>
      <c r="Q2" s="355"/>
      <c r="R2" s="355"/>
      <c r="S2" s="355"/>
      <c r="T2" s="355"/>
      <c r="U2" s="355"/>
      <c r="V2" s="355"/>
      <c r="W2" s="355"/>
    </row>
    <row r="3" spans="1:24" ht="20.100000000000001" customHeight="1" x14ac:dyDescent="0.5">
      <c r="A3" s="345" t="s">
        <v>51</v>
      </c>
      <c r="B3" s="348" t="s">
        <v>103</v>
      </c>
      <c r="C3" s="348"/>
      <c r="D3" s="349"/>
      <c r="E3" s="350"/>
      <c r="F3" s="350"/>
      <c r="G3" s="350"/>
      <c r="H3" s="350"/>
      <c r="I3" s="350"/>
      <c r="J3" s="350"/>
      <c r="K3" s="351"/>
      <c r="L3" s="352" t="s">
        <v>23</v>
      </c>
      <c r="M3" s="352"/>
      <c r="N3" s="352"/>
      <c r="O3" s="352"/>
      <c r="P3" s="352"/>
      <c r="Q3" s="353"/>
      <c r="R3" s="353"/>
      <c r="S3" s="353"/>
      <c r="T3" s="353"/>
      <c r="U3" s="353"/>
      <c r="V3" s="353"/>
      <c r="W3" s="354"/>
    </row>
    <row r="4" spans="1:24" x14ac:dyDescent="0.5">
      <c r="A4" s="346"/>
      <c r="B4" s="227" t="s">
        <v>24</v>
      </c>
      <c r="C4" s="227"/>
      <c r="D4" s="139" t="s">
        <v>25</v>
      </c>
      <c r="E4" s="156"/>
      <c r="F4" s="339"/>
      <c r="G4" s="327"/>
      <c r="H4" s="327"/>
      <c r="I4" s="327"/>
      <c r="J4" s="328"/>
      <c r="K4" s="85" t="s">
        <v>22</v>
      </c>
      <c r="L4" s="160" t="s">
        <v>54</v>
      </c>
      <c r="M4" s="139"/>
      <c r="N4" s="156"/>
      <c r="O4" s="339"/>
      <c r="P4" s="327"/>
      <c r="Q4" s="328"/>
      <c r="R4" s="85" t="s">
        <v>55</v>
      </c>
      <c r="S4" s="85" t="s">
        <v>26</v>
      </c>
      <c r="T4" s="329">
        <f>F4+O4</f>
        <v>0</v>
      </c>
      <c r="U4" s="330"/>
      <c r="V4" s="331"/>
      <c r="W4" s="84" t="s">
        <v>22</v>
      </c>
    </row>
    <row r="5" spans="1:24" x14ac:dyDescent="0.5">
      <c r="A5" s="346"/>
      <c r="B5" s="227" t="s">
        <v>27</v>
      </c>
      <c r="C5" s="227"/>
      <c r="D5" s="139" t="s">
        <v>25</v>
      </c>
      <c r="E5" s="156"/>
      <c r="F5" s="339"/>
      <c r="G5" s="327"/>
      <c r="H5" s="327"/>
      <c r="I5" s="327"/>
      <c r="J5" s="328"/>
      <c r="K5" s="85" t="s">
        <v>22</v>
      </c>
      <c r="L5" s="160" t="s">
        <v>54</v>
      </c>
      <c r="M5" s="139"/>
      <c r="N5" s="156"/>
      <c r="O5" s="339"/>
      <c r="P5" s="327"/>
      <c r="Q5" s="328"/>
      <c r="R5" s="85" t="s">
        <v>55</v>
      </c>
      <c r="S5" s="85" t="s">
        <v>26</v>
      </c>
      <c r="T5" s="329">
        <f>F5+O5</f>
        <v>0</v>
      </c>
      <c r="U5" s="330"/>
      <c r="V5" s="331"/>
      <c r="W5" s="84" t="s">
        <v>22</v>
      </c>
    </row>
    <row r="6" spans="1:24" x14ac:dyDescent="0.5">
      <c r="A6" s="346"/>
      <c r="B6" s="227" t="s">
        <v>28</v>
      </c>
      <c r="C6" s="227"/>
      <c r="D6" s="327"/>
      <c r="E6" s="327"/>
      <c r="F6" s="327"/>
      <c r="G6" s="328"/>
      <c r="H6" s="75" t="s">
        <v>29</v>
      </c>
      <c r="I6" s="139" t="s">
        <v>30</v>
      </c>
      <c r="J6" s="139"/>
      <c r="K6" s="139"/>
      <c r="L6" s="323"/>
      <c r="M6" s="323"/>
      <c r="N6" s="323"/>
      <c r="O6" s="332"/>
      <c r="P6" s="160" t="s">
        <v>31</v>
      </c>
      <c r="Q6" s="156"/>
      <c r="R6" s="133"/>
      <c r="S6" s="133"/>
      <c r="T6" s="160" t="s">
        <v>32</v>
      </c>
      <c r="U6" s="156"/>
      <c r="V6" s="76"/>
      <c r="W6" s="84" t="s">
        <v>33</v>
      </c>
    </row>
    <row r="7" spans="1:24" x14ac:dyDescent="0.5">
      <c r="A7" s="346"/>
      <c r="B7" s="258" t="s">
        <v>50</v>
      </c>
      <c r="C7" s="258"/>
      <c r="D7" s="340" t="s">
        <v>34</v>
      </c>
      <c r="E7" s="340"/>
      <c r="F7" s="340"/>
      <c r="G7" s="341"/>
      <c r="H7" s="192" t="s">
        <v>138</v>
      </c>
      <c r="I7" s="340"/>
      <c r="J7" s="340"/>
      <c r="K7" s="341"/>
      <c r="L7" s="192" t="s">
        <v>35</v>
      </c>
      <c r="M7" s="340"/>
      <c r="N7" s="340"/>
      <c r="O7" s="341"/>
      <c r="P7" s="166" t="s">
        <v>102</v>
      </c>
      <c r="Q7" s="167"/>
      <c r="R7" s="167"/>
      <c r="S7" s="167"/>
      <c r="T7" s="168"/>
      <c r="U7" s="322" t="s">
        <v>246</v>
      </c>
      <c r="V7" s="323"/>
      <c r="W7" s="324"/>
      <c r="X7" s="73"/>
    </row>
    <row r="8" spans="1:24" x14ac:dyDescent="0.5">
      <c r="A8" s="346"/>
      <c r="B8" s="258"/>
      <c r="C8" s="258"/>
      <c r="D8" s="342"/>
      <c r="E8" s="342"/>
      <c r="F8" s="343"/>
      <c r="G8" s="77" t="s">
        <v>29</v>
      </c>
      <c r="H8" s="344"/>
      <c r="I8" s="342"/>
      <c r="J8" s="343"/>
      <c r="K8" s="77" t="s">
        <v>29</v>
      </c>
      <c r="L8" s="344"/>
      <c r="M8" s="342"/>
      <c r="N8" s="343"/>
      <c r="O8" s="77" t="s">
        <v>29</v>
      </c>
      <c r="P8" s="344"/>
      <c r="Q8" s="342"/>
      <c r="R8" s="342"/>
      <c r="S8" s="343"/>
      <c r="T8" s="77" t="s">
        <v>29</v>
      </c>
      <c r="U8" s="322"/>
      <c r="V8" s="323"/>
      <c r="W8" s="324"/>
      <c r="X8" s="73"/>
    </row>
    <row r="9" spans="1:24" x14ac:dyDescent="0.5">
      <c r="A9" s="346"/>
      <c r="B9" s="227" t="s">
        <v>36</v>
      </c>
      <c r="C9" s="227"/>
      <c r="D9" s="327"/>
      <c r="E9" s="327"/>
      <c r="F9" s="327"/>
      <c r="G9" s="327"/>
      <c r="H9" s="327"/>
      <c r="I9" s="327"/>
      <c r="J9" s="327"/>
      <c r="K9" s="327"/>
      <c r="L9" s="328"/>
      <c r="M9" s="75" t="s">
        <v>22</v>
      </c>
      <c r="N9" s="139" t="s">
        <v>37</v>
      </c>
      <c r="O9" s="139"/>
      <c r="P9" s="139"/>
      <c r="Q9" s="139"/>
      <c r="R9" s="327"/>
      <c r="S9" s="327"/>
      <c r="T9" s="327"/>
      <c r="U9" s="327"/>
      <c r="V9" s="328"/>
      <c r="W9" s="74" t="s">
        <v>38</v>
      </c>
    </row>
    <row r="10" spans="1:24" ht="20.100000000000001" customHeight="1" x14ac:dyDescent="0.5">
      <c r="A10" s="346"/>
      <c r="B10" s="63" t="s">
        <v>134</v>
      </c>
      <c r="C10" s="61" t="s">
        <v>136</v>
      </c>
      <c r="D10" s="332"/>
      <c r="E10" s="133"/>
      <c r="F10" s="133"/>
      <c r="G10" s="133"/>
      <c r="H10" s="133"/>
      <c r="I10" s="133"/>
      <c r="J10" s="133"/>
      <c r="K10" s="133"/>
      <c r="L10" s="133"/>
      <c r="M10" s="322"/>
      <c r="N10" s="156" t="s">
        <v>137</v>
      </c>
      <c r="O10" s="160"/>
      <c r="P10" s="332"/>
      <c r="Q10" s="133"/>
      <c r="R10" s="133"/>
      <c r="S10" s="133"/>
      <c r="T10" s="133"/>
      <c r="U10" s="133"/>
      <c r="V10" s="133"/>
      <c r="W10" s="134"/>
    </row>
    <row r="11" spans="1:24" ht="20.399999999999999" thickBot="1" x14ac:dyDescent="0.55000000000000004">
      <c r="A11" s="347"/>
      <c r="B11" s="64" t="s">
        <v>135</v>
      </c>
      <c r="C11" s="62" t="s">
        <v>136</v>
      </c>
      <c r="D11" s="333"/>
      <c r="E11" s="334"/>
      <c r="F11" s="334"/>
      <c r="G11" s="334"/>
      <c r="H11" s="334"/>
      <c r="I11" s="334"/>
      <c r="J11" s="334"/>
      <c r="K11" s="334"/>
      <c r="L11" s="334"/>
      <c r="M11" s="335"/>
      <c r="N11" s="336" t="s">
        <v>137</v>
      </c>
      <c r="O11" s="337"/>
      <c r="P11" s="333"/>
      <c r="Q11" s="334"/>
      <c r="R11" s="334"/>
      <c r="S11" s="334"/>
      <c r="T11" s="334"/>
      <c r="U11" s="334"/>
      <c r="V11" s="334"/>
      <c r="W11" s="338"/>
    </row>
    <row r="12" spans="1:24" x14ac:dyDescent="0.5">
      <c r="A12" s="345" t="s">
        <v>51</v>
      </c>
      <c r="B12" s="348" t="s">
        <v>103</v>
      </c>
      <c r="C12" s="348"/>
      <c r="D12" s="349"/>
      <c r="E12" s="350"/>
      <c r="F12" s="350"/>
      <c r="G12" s="350"/>
      <c r="H12" s="350"/>
      <c r="I12" s="350"/>
      <c r="J12" s="350"/>
      <c r="K12" s="351"/>
      <c r="L12" s="352" t="s">
        <v>23</v>
      </c>
      <c r="M12" s="352"/>
      <c r="N12" s="352"/>
      <c r="O12" s="352"/>
      <c r="P12" s="352"/>
      <c r="Q12" s="353"/>
      <c r="R12" s="353"/>
      <c r="S12" s="353"/>
      <c r="T12" s="353"/>
      <c r="U12" s="353"/>
      <c r="V12" s="353"/>
      <c r="W12" s="354"/>
    </row>
    <row r="13" spans="1:24" x14ac:dyDescent="0.5">
      <c r="A13" s="346"/>
      <c r="B13" s="227" t="s">
        <v>24</v>
      </c>
      <c r="C13" s="227"/>
      <c r="D13" s="139" t="s">
        <v>25</v>
      </c>
      <c r="E13" s="156"/>
      <c r="F13" s="339"/>
      <c r="G13" s="327"/>
      <c r="H13" s="327"/>
      <c r="I13" s="327"/>
      <c r="J13" s="328"/>
      <c r="K13" s="85" t="s">
        <v>22</v>
      </c>
      <c r="L13" s="160" t="s">
        <v>54</v>
      </c>
      <c r="M13" s="139"/>
      <c r="N13" s="156"/>
      <c r="O13" s="339"/>
      <c r="P13" s="327"/>
      <c r="Q13" s="328"/>
      <c r="R13" s="85" t="s">
        <v>55</v>
      </c>
      <c r="S13" s="85" t="s">
        <v>26</v>
      </c>
      <c r="T13" s="329">
        <f>F13+O13</f>
        <v>0</v>
      </c>
      <c r="U13" s="330"/>
      <c r="V13" s="331"/>
      <c r="W13" s="84" t="s">
        <v>22</v>
      </c>
    </row>
    <row r="14" spans="1:24" x14ac:dyDescent="0.5">
      <c r="A14" s="346"/>
      <c r="B14" s="227" t="s">
        <v>27</v>
      </c>
      <c r="C14" s="227"/>
      <c r="D14" s="139" t="s">
        <v>25</v>
      </c>
      <c r="E14" s="156"/>
      <c r="F14" s="339"/>
      <c r="G14" s="327"/>
      <c r="H14" s="327"/>
      <c r="I14" s="327"/>
      <c r="J14" s="328"/>
      <c r="K14" s="85" t="s">
        <v>22</v>
      </c>
      <c r="L14" s="160" t="s">
        <v>54</v>
      </c>
      <c r="M14" s="139"/>
      <c r="N14" s="156"/>
      <c r="O14" s="339"/>
      <c r="P14" s="327"/>
      <c r="Q14" s="328"/>
      <c r="R14" s="85" t="s">
        <v>55</v>
      </c>
      <c r="S14" s="85" t="s">
        <v>26</v>
      </c>
      <c r="T14" s="329">
        <f>F14+O14</f>
        <v>0</v>
      </c>
      <c r="U14" s="330"/>
      <c r="V14" s="331"/>
      <c r="W14" s="84" t="s">
        <v>22</v>
      </c>
    </row>
    <row r="15" spans="1:24" x14ac:dyDescent="0.5">
      <c r="A15" s="346"/>
      <c r="B15" s="227" t="s">
        <v>28</v>
      </c>
      <c r="C15" s="227"/>
      <c r="D15" s="327"/>
      <c r="E15" s="327"/>
      <c r="F15" s="327"/>
      <c r="G15" s="328"/>
      <c r="H15" s="86" t="s">
        <v>29</v>
      </c>
      <c r="I15" s="139" t="s">
        <v>30</v>
      </c>
      <c r="J15" s="139"/>
      <c r="K15" s="139"/>
      <c r="L15" s="323"/>
      <c r="M15" s="323"/>
      <c r="N15" s="323"/>
      <c r="O15" s="332"/>
      <c r="P15" s="160" t="s">
        <v>31</v>
      </c>
      <c r="Q15" s="156"/>
      <c r="R15" s="133"/>
      <c r="S15" s="133"/>
      <c r="T15" s="160" t="s">
        <v>32</v>
      </c>
      <c r="U15" s="156"/>
      <c r="V15" s="76"/>
      <c r="W15" s="84" t="s">
        <v>33</v>
      </c>
    </row>
    <row r="16" spans="1:24" x14ac:dyDescent="0.5">
      <c r="A16" s="346"/>
      <c r="B16" s="258" t="s">
        <v>50</v>
      </c>
      <c r="C16" s="258"/>
      <c r="D16" s="340" t="s">
        <v>34</v>
      </c>
      <c r="E16" s="340"/>
      <c r="F16" s="340"/>
      <c r="G16" s="341"/>
      <c r="H16" s="192" t="s">
        <v>138</v>
      </c>
      <c r="I16" s="340"/>
      <c r="J16" s="340"/>
      <c r="K16" s="341"/>
      <c r="L16" s="192" t="s">
        <v>35</v>
      </c>
      <c r="M16" s="340"/>
      <c r="N16" s="340"/>
      <c r="O16" s="341"/>
      <c r="P16" s="166" t="s">
        <v>102</v>
      </c>
      <c r="Q16" s="167"/>
      <c r="R16" s="167"/>
      <c r="S16" s="167"/>
      <c r="T16" s="168"/>
      <c r="U16" s="322" t="s">
        <v>246</v>
      </c>
      <c r="V16" s="323"/>
      <c r="W16" s="324"/>
      <c r="X16" s="73"/>
    </row>
    <row r="17" spans="1:37" x14ac:dyDescent="0.5">
      <c r="A17" s="346"/>
      <c r="B17" s="258"/>
      <c r="C17" s="258"/>
      <c r="D17" s="342"/>
      <c r="E17" s="342"/>
      <c r="F17" s="343"/>
      <c r="G17" s="87" t="s">
        <v>29</v>
      </c>
      <c r="H17" s="344"/>
      <c r="I17" s="342"/>
      <c r="J17" s="343"/>
      <c r="K17" s="87" t="s">
        <v>29</v>
      </c>
      <c r="L17" s="344"/>
      <c r="M17" s="342"/>
      <c r="N17" s="343"/>
      <c r="O17" s="87" t="s">
        <v>29</v>
      </c>
      <c r="P17" s="344"/>
      <c r="Q17" s="342"/>
      <c r="R17" s="342"/>
      <c r="S17" s="343"/>
      <c r="T17" s="87" t="s">
        <v>29</v>
      </c>
      <c r="U17" s="322"/>
      <c r="V17" s="323"/>
      <c r="W17" s="324"/>
      <c r="X17" s="73"/>
    </row>
    <row r="18" spans="1:37" x14ac:dyDescent="0.5">
      <c r="A18" s="346"/>
      <c r="B18" s="227" t="s">
        <v>36</v>
      </c>
      <c r="C18" s="227"/>
      <c r="D18" s="327"/>
      <c r="E18" s="327"/>
      <c r="F18" s="327"/>
      <c r="G18" s="327"/>
      <c r="H18" s="327"/>
      <c r="I18" s="327"/>
      <c r="J18" s="327"/>
      <c r="K18" s="327"/>
      <c r="L18" s="328"/>
      <c r="M18" s="86" t="s">
        <v>22</v>
      </c>
      <c r="N18" s="139" t="s">
        <v>37</v>
      </c>
      <c r="O18" s="139"/>
      <c r="P18" s="139"/>
      <c r="Q18" s="139"/>
      <c r="R18" s="327"/>
      <c r="S18" s="327"/>
      <c r="T18" s="327"/>
      <c r="U18" s="327"/>
      <c r="V18" s="328"/>
      <c r="W18" s="84" t="s">
        <v>38</v>
      </c>
    </row>
    <row r="19" spans="1:37" ht="19.5" customHeight="1" x14ac:dyDescent="0.5">
      <c r="A19" s="346"/>
      <c r="B19" s="63" t="s">
        <v>134</v>
      </c>
      <c r="C19" s="61" t="s">
        <v>136</v>
      </c>
      <c r="D19" s="332"/>
      <c r="E19" s="133"/>
      <c r="F19" s="133"/>
      <c r="G19" s="133"/>
      <c r="H19" s="133"/>
      <c r="I19" s="133"/>
      <c r="J19" s="133"/>
      <c r="K19" s="133"/>
      <c r="L19" s="133"/>
      <c r="M19" s="322"/>
      <c r="N19" s="156" t="s">
        <v>137</v>
      </c>
      <c r="O19" s="160"/>
      <c r="P19" s="332"/>
      <c r="Q19" s="133"/>
      <c r="R19" s="133"/>
      <c r="S19" s="133"/>
      <c r="T19" s="133"/>
      <c r="U19" s="133"/>
      <c r="V19" s="133"/>
      <c r="W19" s="134"/>
      <c r="AK19" t="b">
        <v>1</v>
      </c>
    </row>
    <row r="20" spans="1:37" ht="20.399999999999999" thickBot="1" x14ac:dyDescent="0.55000000000000004">
      <c r="A20" s="347"/>
      <c r="B20" s="64" t="s">
        <v>135</v>
      </c>
      <c r="C20" s="62" t="s">
        <v>136</v>
      </c>
      <c r="D20" s="333"/>
      <c r="E20" s="334"/>
      <c r="F20" s="334"/>
      <c r="G20" s="334"/>
      <c r="H20" s="334"/>
      <c r="I20" s="334"/>
      <c r="J20" s="334"/>
      <c r="K20" s="334"/>
      <c r="L20" s="334"/>
      <c r="M20" s="335"/>
      <c r="N20" s="336" t="s">
        <v>137</v>
      </c>
      <c r="O20" s="337"/>
      <c r="P20" s="333"/>
      <c r="Q20" s="334"/>
      <c r="R20" s="334"/>
      <c r="S20" s="334"/>
      <c r="T20" s="334"/>
      <c r="U20" s="334"/>
      <c r="V20" s="334"/>
      <c r="W20" s="338"/>
    </row>
    <row r="21" spans="1:37" x14ac:dyDescent="0.5">
      <c r="A21" s="345" t="s">
        <v>51</v>
      </c>
      <c r="B21" s="348" t="s">
        <v>103</v>
      </c>
      <c r="C21" s="348"/>
      <c r="D21" s="349"/>
      <c r="E21" s="350"/>
      <c r="F21" s="350"/>
      <c r="G21" s="350"/>
      <c r="H21" s="350"/>
      <c r="I21" s="350"/>
      <c r="J21" s="350"/>
      <c r="K21" s="351"/>
      <c r="L21" s="352" t="s">
        <v>23</v>
      </c>
      <c r="M21" s="352"/>
      <c r="N21" s="352"/>
      <c r="O21" s="352"/>
      <c r="P21" s="352"/>
      <c r="Q21" s="353"/>
      <c r="R21" s="353"/>
      <c r="S21" s="353"/>
      <c r="T21" s="353"/>
      <c r="U21" s="353"/>
      <c r="V21" s="353"/>
      <c r="W21" s="354"/>
    </row>
    <row r="22" spans="1:37" x14ac:dyDescent="0.5">
      <c r="A22" s="346"/>
      <c r="B22" s="227" t="s">
        <v>24</v>
      </c>
      <c r="C22" s="227"/>
      <c r="D22" s="139" t="s">
        <v>25</v>
      </c>
      <c r="E22" s="156"/>
      <c r="F22" s="339"/>
      <c r="G22" s="327"/>
      <c r="H22" s="327"/>
      <c r="I22" s="327"/>
      <c r="J22" s="328"/>
      <c r="K22" s="85" t="s">
        <v>22</v>
      </c>
      <c r="L22" s="160" t="s">
        <v>54</v>
      </c>
      <c r="M22" s="139"/>
      <c r="N22" s="156"/>
      <c r="O22" s="339"/>
      <c r="P22" s="327"/>
      <c r="Q22" s="328"/>
      <c r="R22" s="85" t="s">
        <v>55</v>
      </c>
      <c r="S22" s="85" t="s">
        <v>26</v>
      </c>
      <c r="T22" s="329">
        <f>F22+O22</f>
        <v>0</v>
      </c>
      <c r="U22" s="330"/>
      <c r="V22" s="331"/>
      <c r="W22" s="84" t="s">
        <v>22</v>
      </c>
    </row>
    <row r="23" spans="1:37" x14ac:dyDescent="0.5">
      <c r="A23" s="346"/>
      <c r="B23" s="227" t="s">
        <v>27</v>
      </c>
      <c r="C23" s="227"/>
      <c r="D23" s="139" t="s">
        <v>25</v>
      </c>
      <c r="E23" s="156"/>
      <c r="F23" s="339"/>
      <c r="G23" s="327"/>
      <c r="H23" s="327"/>
      <c r="I23" s="327"/>
      <c r="J23" s="328"/>
      <c r="K23" s="85" t="s">
        <v>22</v>
      </c>
      <c r="L23" s="160" t="s">
        <v>54</v>
      </c>
      <c r="M23" s="139"/>
      <c r="N23" s="156"/>
      <c r="O23" s="339"/>
      <c r="P23" s="327"/>
      <c r="Q23" s="328"/>
      <c r="R23" s="85" t="s">
        <v>55</v>
      </c>
      <c r="S23" s="85" t="s">
        <v>26</v>
      </c>
      <c r="T23" s="329">
        <f>F23+O23</f>
        <v>0</v>
      </c>
      <c r="U23" s="330"/>
      <c r="V23" s="331"/>
      <c r="W23" s="84" t="s">
        <v>22</v>
      </c>
    </row>
    <row r="24" spans="1:37" x14ac:dyDescent="0.5">
      <c r="A24" s="346"/>
      <c r="B24" s="227" t="s">
        <v>28</v>
      </c>
      <c r="C24" s="227"/>
      <c r="D24" s="327"/>
      <c r="E24" s="327"/>
      <c r="F24" s="327"/>
      <c r="G24" s="328"/>
      <c r="H24" s="86" t="s">
        <v>29</v>
      </c>
      <c r="I24" s="139" t="s">
        <v>30</v>
      </c>
      <c r="J24" s="139"/>
      <c r="K24" s="139"/>
      <c r="L24" s="323"/>
      <c r="M24" s="323"/>
      <c r="N24" s="323"/>
      <c r="O24" s="332"/>
      <c r="P24" s="160" t="s">
        <v>31</v>
      </c>
      <c r="Q24" s="156"/>
      <c r="R24" s="133"/>
      <c r="S24" s="133"/>
      <c r="T24" s="160" t="s">
        <v>32</v>
      </c>
      <c r="U24" s="156"/>
      <c r="V24" s="76"/>
      <c r="W24" s="84" t="s">
        <v>33</v>
      </c>
    </row>
    <row r="25" spans="1:37" x14ac:dyDescent="0.5">
      <c r="A25" s="346"/>
      <c r="B25" s="258" t="s">
        <v>50</v>
      </c>
      <c r="C25" s="258"/>
      <c r="D25" s="340" t="s">
        <v>34</v>
      </c>
      <c r="E25" s="340"/>
      <c r="F25" s="340"/>
      <c r="G25" s="341"/>
      <c r="H25" s="192" t="s">
        <v>138</v>
      </c>
      <c r="I25" s="340"/>
      <c r="J25" s="340"/>
      <c r="K25" s="341"/>
      <c r="L25" s="192" t="s">
        <v>35</v>
      </c>
      <c r="M25" s="340"/>
      <c r="N25" s="340"/>
      <c r="O25" s="341"/>
      <c r="P25" s="166" t="s">
        <v>102</v>
      </c>
      <c r="Q25" s="167"/>
      <c r="R25" s="167"/>
      <c r="S25" s="167"/>
      <c r="T25" s="168"/>
      <c r="U25" s="322" t="s">
        <v>246</v>
      </c>
      <c r="V25" s="323"/>
      <c r="W25" s="324"/>
      <c r="X25" s="73"/>
    </row>
    <row r="26" spans="1:37" x14ac:dyDescent="0.5">
      <c r="A26" s="346"/>
      <c r="B26" s="258"/>
      <c r="C26" s="258"/>
      <c r="D26" s="342"/>
      <c r="E26" s="342"/>
      <c r="F26" s="343"/>
      <c r="G26" s="87" t="s">
        <v>29</v>
      </c>
      <c r="H26" s="344"/>
      <c r="I26" s="342"/>
      <c r="J26" s="343"/>
      <c r="K26" s="87" t="s">
        <v>29</v>
      </c>
      <c r="L26" s="344"/>
      <c r="M26" s="342"/>
      <c r="N26" s="343"/>
      <c r="O26" s="87" t="s">
        <v>29</v>
      </c>
      <c r="P26" s="344"/>
      <c r="Q26" s="342"/>
      <c r="R26" s="342"/>
      <c r="S26" s="343"/>
      <c r="T26" s="87" t="s">
        <v>29</v>
      </c>
      <c r="U26" s="322"/>
      <c r="V26" s="323"/>
      <c r="W26" s="324"/>
      <c r="X26" s="73"/>
    </row>
    <row r="27" spans="1:37" x14ac:dyDescent="0.5">
      <c r="A27" s="346"/>
      <c r="B27" s="227" t="s">
        <v>36</v>
      </c>
      <c r="C27" s="227"/>
      <c r="D27" s="327"/>
      <c r="E27" s="327"/>
      <c r="F27" s="327"/>
      <c r="G27" s="327"/>
      <c r="H27" s="327"/>
      <c r="I27" s="327"/>
      <c r="J27" s="327"/>
      <c r="K27" s="327"/>
      <c r="L27" s="328"/>
      <c r="M27" s="86" t="s">
        <v>22</v>
      </c>
      <c r="N27" s="139" t="s">
        <v>37</v>
      </c>
      <c r="O27" s="139"/>
      <c r="P27" s="139"/>
      <c r="Q27" s="139"/>
      <c r="R27" s="327"/>
      <c r="S27" s="327"/>
      <c r="T27" s="327"/>
      <c r="U27" s="327"/>
      <c r="V27" s="328"/>
      <c r="W27" s="84" t="s">
        <v>38</v>
      </c>
    </row>
    <row r="28" spans="1:37" ht="19.5" customHeight="1" x14ac:dyDescent="0.5">
      <c r="A28" s="346"/>
      <c r="B28" s="63" t="s">
        <v>134</v>
      </c>
      <c r="C28" s="61" t="s">
        <v>136</v>
      </c>
      <c r="D28" s="332"/>
      <c r="E28" s="133"/>
      <c r="F28" s="133"/>
      <c r="G28" s="133"/>
      <c r="H28" s="133"/>
      <c r="I28" s="133"/>
      <c r="J28" s="133"/>
      <c r="K28" s="133"/>
      <c r="L28" s="133"/>
      <c r="M28" s="322"/>
      <c r="N28" s="156" t="s">
        <v>137</v>
      </c>
      <c r="O28" s="160"/>
      <c r="P28" s="332"/>
      <c r="Q28" s="133"/>
      <c r="R28" s="133"/>
      <c r="S28" s="133"/>
      <c r="T28" s="133"/>
      <c r="U28" s="133"/>
      <c r="V28" s="133"/>
      <c r="W28" s="134"/>
    </row>
    <row r="29" spans="1:37" ht="20.399999999999999" thickBot="1" x14ac:dyDescent="0.55000000000000004">
      <c r="A29" s="347"/>
      <c r="B29" s="64" t="s">
        <v>135</v>
      </c>
      <c r="C29" s="62" t="s">
        <v>136</v>
      </c>
      <c r="D29" s="333"/>
      <c r="E29" s="334"/>
      <c r="F29" s="334"/>
      <c r="G29" s="334"/>
      <c r="H29" s="334"/>
      <c r="I29" s="334"/>
      <c r="J29" s="334"/>
      <c r="K29" s="334"/>
      <c r="L29" s="334"/>
      <c r="M29" s="335"/>
      <c r="N29" s="336" t="s">
        <v>137</v>
      </c>
      <c r="O29" s="337"/>
      <c r="P29" s="333"/>
      <c r="Q29" s="334"/>
      <c r="R29" s="334"/>
      <c r="S29" s="334"/>
      <c r="T29" s="334"/>
      <c r="U29" s="334"/>
      <c r="V29" s="334"/>
      <c r="W29" s="338"/>
    </row>
    <row r="30" spans="1:37" x14ac:dyDescent="0.5">
      <c r="A30" s="345" t="s">
        <v>51</v>
      </c>
      <c r="B30" s="348" t="s">
        <v>103</v>
      </c>
      <c r="C30" s="348"/>
      <c r="D30" s="349"/>
      <c r="E30" s="350"/>
      <c r="F30" s="350"/>
      <c r="G30" s="350"/>
      <c r="H30" s="350"/>
      <c r="I30" s="350"/>
      <c r="J30" s="350"/>
      <c r="K30" s="351"/>
      <c r="L30" s="352" t="s">
        <v>23</v>
      </c>
      <c r="M30" s="352"/>
      <c r="N30" s="352"/>
      <c r="O30" s="352"/>
      <c r="P30" s="352"/>
      <c r="Q30" s="353"/>
      <c r="R30" s="353"/>
      <c r="S30" s="353"/>
      <c r="T30" s="353"/>
      <c r="U30" s="353"/>
      <c r="V30" s="353"/>
      <c r="W30" s="354"/>
    </row>
    <row r="31" spans="1:37" x14ac:dyDescent="0.5">
      <c r="A31" s="346"/>
      <c r="B31" s="227" t="s">
        <v>24</v>
      </c>
      <c r="C31" s="227"/>
      <c r="D31" s="139" t="s">
        <v>25</v>
      </c>
      <c r="E31" s="156"/>
      <c r="F31" s="339"/>
      <c r="G31" s="327"/>
      <c r="H31" s="327"/>
      <c r="I31" s="327"/>
      <c r="J31" s="328"/>
      <c r="K31" s="85" t="s">
        <v>22</v>
      </c>
      <c r="L31" s="160" t="s">
        <v>54</v>
      </c>
      <c r="M31" s="139"/>
      <c r="N31" s="156"/>
      <c r="O31" s="339"/>
      <c r="P31" s="327"/>
      <c r="Q31" s="328"/>
      <c r="R31" s="85" t="s">
        <v>55</v>
      </c>
      <c r="S31" s="85" t="s">
        <v>26</v>
      </c>
      <c r="T31" s="329">
        <f>F31+O31</f>
        <v>0</v>
      </c>
      <c r="U31" s="330"/>
      <c r="V31" s="331"/>
      <c r="W31" s="84" t="s">
        <v>22</v>
      </c>
    </row>
    <row r="32" spans="1:37" x14ac:dyDescent="0.5">
      <c r="A32" s="346"/>
      <c r="B32" s="227" t="s">
        <v>27</v>
      </c>
      <c r="C32" s="227"/>
      <c r="D32" s="139" t="s">
        <v>25</v>
      </c>
      <c r="E32" s="156"/>
      <c r="F32" s="339"/>
      <c r="G32" s="327"/>
      <c r="H32" s="327"/>
      <c r="I32" s="327"/>
      <c r="J32" s="328"/>
      <c r="K32" s="85" t="s">
        <v>22</v>
      </c>
      <c r="L32" s="160" t="s">
        <v>54</v>
      </c>
      <c r="M32" s="139"/>
      <c r="N32" s="156"/>
      <c r="O32" s="339"/>
      <c r="P32" s="327"/>
      <c r="Q32" s="328"/>
      <c r="R32" s="85" t="s">
        <v>55</v>
      </c>
      <c r="S32" s="85" t="s">
        <v>26</v>
      </c>
      <c r="T32" s="329">
        <f>F32+O32</f>
        <v>0</v>
      </c>
      <c r="U32" s="330"/>
      <c r="V32" s="331"/>
      <c r="W32" s="84" t="s">
        <v>22</v>
      </c>
    </row>
    <row r="33" spans="1:24" x14ac:dyDescent="0.5">
      <c r="A33" s="346"/>
      <c r="B33" s="227" t="s">
        <v>28</v>
      </c>
      <c r="C33" s="227"/>
      <c r="D33" s="327"/>
      <c r="E33" s="327"/>
      <c r="F33" s="327"/>
      <c r="G33" s="328"/>
      <c r="H33" s="86" t="s">
        <v>29</v>
      </c>
      <c r="I33" s="139" t="s">
        <v>30</v>
      </c>
      <c r="J33" s="139"/>
      <c r="K33" s="139"/>
      <c r="L33" s="323"/>
      <c r="M33" s="323"/>
      <c r="N33" s="323"/>
      <c r="O33" s="332"/>
      <c r="P33" s="160" t="s">
        <v>31</v>
      </c>
      <c r="Q33" s="156"/>
      <c r="R33" s="133"/>
      <c r="S33" s="133"/>
      <c r="T33" s="160" t="s">
        <v>32</v>
      </c>
      <c r="U33" s="156"/>
      <c r="V33" s="76"/>
      <c r="W33" s="84" t="s">
        <v>33</v>
      </c>
    </row>
    <row r="34" spans="1:24" x14ac:dyDescent="0.5">
      <c r="A34" s="346"/>
      <c r="B34" s="258" t="s">
        <v>50</v>
      </c>
      <c r="C34" s="258"/>
      <c r="D34" s="340" t="s">
        <v>34</v>
      </c>
      <c r="E34" s="340"/>
      <c r="F34" s="340"/>
      <c r="G34" s="341"/>
      <c r="H34" s="192" t="s">
        <v>138</v>
      </c>
      <c r="I34" s="340"/>
      <c r="J34" s="340"/>
      <c r="K34" s="341"/>
      <c r="L34" s="192" t="s">
        <v>35</v>
      </c>
      <c r="M34" s="340"/>
      <c r="N34" s="340"/>
      <c r="O34" s="341"/>
      <c r="P34" s="166" t="s">
        <v>102</v>
      </c>
      <c r="Q34" s="167"/>
      <c r="R34" s="167"/>
      <c r="S34" s="167"/>
      <c r="T34" s="168"/>
      <c r="U34" s="322" t="s">
        <v>246</v>
      </c>
      <c r="V34" s="323"/>
      <c r="W34" s="324"/>
      <c r="X34" s="73"/>
    </row>
    <row r="35" spans="1:24" x14ac:dyDescent="0.5">
      <c r="A35" s="346"/>
      <c r="B35" s="258"/>
      <c r="C35" s="258"/>
      <c r="D35" s="342"/>
      <c r="E35" s="342"/>
      <c r="F35" s="343"/>
      <c r="G35" s="87" t="s">
        <v>29</v>
      </c>
      <c r="H35" s="344"/>
      <c r="I35" s="342"/>
      <c r="J35" s="343"/>
      <c r="K35" s="87" t="s">
        <v>29</v>
      </c>
      <c r="L35" s="344"/>
      <c r="M35" s="342"/>
      <c r="N35" s="343"/>
      <c r="O35" s="87" t="s">
        <v>29</v>
      </c>
      <c r="P35" s="344"/>
      <c r="Q35" s="342"/>
      <c r="R35" s="342"/>
      <c r="S35" s="343"/>
      <c r="T35" s="87" t="s">
        <v>29</v>
      </c>
      <c r="U35" s="322"/>
      <c r="V35" s="323"/>
      <c r="W35" s="324"/>
      <c r="X35" s="73"/>
    </row>
    <row r="36" spans="1:24" x14ac:dyDescent="0.5">
      <c r="A36" s="346"/>
      <c r="B36" s="227" t="s">
        <v>36</v>
      </c>
      <c r="C36" s="227"/>
      <c r="D36" s="327"/>
      <c r="E36" s="327"/>
      <c r="F36" s="327"/>
      <c r="G36" s="327"/>
      <c r="H36" s="327"/>
      <c r="I36" s="327"/>
      <c r="J36" s="327"/>
      <c r="K36" s="327"/>
      <c r="L36" s="328"/>
      <c r="M36" s="86" t="s">
        <v>22</v>
      </c>
      <c r="N36" s="139" t="s">
        <v>37</v>
      </c>
      <c r="O36" s="139"/>
      <c r="P36" s="139"/>
      <c r="Q36" s="139"/>
      <c r="R36" s="327"/>
      <c r="S36" s="327"/>
      <c r="T36" s="327"/>
      <c r="U36" s="327"/>
      <c r="V36" s="328"/>
      <c r="W36" s="84" t="s">
        <v>38</v>
      </c>
    </row>
    <row r="37" spans="1:24" ht="19.5" customHeight="1" x14ac:dyDescent="0.5">
      <c r="A37" s="346"/>
      <c r="B37" s="63" t="s">
        <v>134</v>
      </c>
      <c r="C37" s="61" t="s">
        <v>136</v>
      </c>
      <c r="D37" s="332"/>
      <c r="E37" s="133"/>
      <c r="F37" s="133"/>
      <c r="G37" s="133"/>
      <c r="H37" s="133"/>
      <c r="I37" s="133"/>
      <c r="J37" s="133"/>
      <c r="K37" s="133"/>
      <c r="L37" s="133"/>
      <c r="M37" s="322"/>
      <c r="N37" s="156" t="s">
        <v>137</v>
      </c>
      <c r="O37" s="160"/>
      <c r="P37" s="332"/>
      <c r="Q37" s="133"/>
      <c r="R37" s="133"/>
      <c r="S37" s="133"/>
      <c r="T37" s="133"/>
      <c r="U37" s="133"/>
      <c r="V37" s="133"/>
      <c r="W37" s="134"/>
    </row>
    <row r="38" spans="1:24" ht="20.399999999999999" thickBot="1" x14ac:dyDescent="0.55000000000000004">
      <c r="A38" s="347"/>
      <c r="B38" s="64" t="s">
        <v>135</v>
      </c>
      <c r="C38" s="62" t="s">
        <v>136</v>
      </c>
      <c r="D38" s="333"/>
      <c r="E38" s="334"/>
      <c r="F38" s="334"/>
      <c r="G38" s="334"/>
      <c r="H38" s="334"/>
      <c r="I38" s="334"/>
      <c r="J38" s="334"/>
      <c r="K38" s="334"/>
      <c r="L38" s="334"/>
      <c r="M38" s="335"/>
      <c r="N38" s="336" t="s">
        <v>137</v>
      </c>
      <c r="O38" s="337"/>
      <c r="P38" s="333"/>
      <c r="Q38" s="334"/>
      <c r="R38" s="334"/>
      <c r="S38" s="334"/>
      <c r="T38" s="334"/>
      <c r="U38" s="334"/>
      <c r="V38" s="334"/>
      <c r="W38" s="338"/>
    </row>
  </sheetData>
  <sheetProtection formatCells="0" selectLockedCells="1"/>
  <mergeCells count="178">
    <mergeCell ref="T4:V4"/>
    <mergeCell ref="B5:C5"/>
    <mergeCell ref="D5:E5"/>
    <mergeCell ref="F5:J5"/>
    <mergeCell ref="L5:N5"/>
    <mergeCell ref="O5:Q5"/>
    <mergeCell ref="T5:V5"/>
    <mergeCell ref="B3:C3"/>
    <mergeCell ref="L3:P3"/>
    <mergeCell ref="Q3:W3"/>
    <mergeCell ref="B4:C4"/>
    <mergeCell ref="D4:E4"/>
    <mergeCell ref="F4:J4"/>
    <mergeCell ref="L4:N4"/>
    <mergeCell ref="O4:Q4"/>
    <mergeCell ref="P8:S8"/>
    <mergeCell ref="B9:C9"/>
    <mergeCell ref="D9:L9"/>
    <mergeCell ref="N9:Q9"/>
    <mergeCell ref="R9:V9"/>
    <mergeCell ref="T6:U6"/>
    <mergeCell ref="B7:C8"/>
    <mergeCell ref="D7:G7"/>
    <mergeCell ref="H7:K7"/>
    <mergeCell ref="L7:O7"/>
    <mergeCell ref="P7:T7"/>
    <mergeCell ref="U7:W8"/>
    <mergeCell ref="D8:F8"/>
    <mergeCell ref="H8:J8"/>
    <mergeCell ref="L8:N8"/>
    <mergeCell ref="B6:C6"/>
    <mergeCell ref="D6:G6"/>
    <mergeCell ref="I6:K6"/>
    <mergeCell ref="L6:O6"/>
    <mergeCell ref="P6:Q6"/>
    <mergeCell ref="R6:S6"/>
    <mergeCell ref="B14:C14"/>
    <mergeCell ref="D14:E14"/>
    <mergeCell ref="F14:J14"/>
    <mergeCell ref="L14:N14"/>
    <mergeCell ref="O14:Q14"/>
    <mergeCell ref="T14:V14"/>
    <mergeCell ref="B12:C12"/>
    <mergeCell ref="L12:P12"/>
    <mergeCell ref="Q12:W12"/>
    <mergeCell ref="B13:C13"/>
    <mergeCell ref="D13:E13"/>
    <mergeCell ref="F13:J13"/>
    <mergeCell ref="L13:N13"/>
    <mergeCell ref="N20:O20"/>
    <mergeCell ref="B16:C17"/>
    <mergeCell ref="D16:G16"/>
    <mergeCell ref="H16:K16"/>
    <mergeCell ref="L16:O16"/>
    <mergeCell ref="P16:T16"/>
    <mergeCell ref="B18:C18"/>
    <mergeCell ref="D18:L18"/>
    <mergeCell ref="N18:Q18"/>
    <mergeCell ref="A2:W2"/>
    <mergeCell ref="A1:W1"/>
    <mergeCell ref="D3:K3"/>
    <mergeCell ref="B36:C36"/>
    <mergeCell ref="D36:L36"/>
    <mergeCell ref="N36:Q36"/>
    <mergeCell ref="R36:V36"/>
    <mergeCell ref="D25:G25"/>
    <mergeCell ref="L25:O25"/>
    <mergeCell ref="D26:F26"/>
    <mergeCell ref="H26:J26"/>
    <mergeCell ref="L26:N26"/>
    <mergeCell ref="P26:S26"/>
    <mergeCell ref="B27:C27"/>
    <mergeCell ref="B24:C24"/>
    <mergeCell ref="B22:C22"/>
    <mergeCell ref="B23:C23"/>
    <mergeCell ref="D23:E23"/>
    <mergeCell ref="F23:J23"/>
    <mergeCell ref="L23:N23"/>
    <mergeCell ref="B15:C15"/>
    <mergeCell ref="D15:G15"/>
    <mergeCell ref="I15:K15"/>
    <mergeCell ref="L15:O15"/>
    <mergeCell ref="A3:A11"/>
    <mergeCell ref="A12:A20"/>
    <mergeCell ref="D12:K12"/>
    <mergeCell ref="A21:A29"/>
    <mergeCell ref="B21:C21"/>
    <mergeCell ref="D21:K21"/>
    <mergeCell ref="L21:P21"/>
    <mergeCell ref="Q21:W21"/>
    <mergeCell ref="D22:E22"/>
    <mergeCell ref="F22:J22"/>
    <mergeCell ref="L22:N22"/>
    <mergeCell ref="O22:Q22"/>
    <mergeCell ref="T22:V22"/>
    <mergeCell ref="D24:G24"/>
    <mergeCell ref="I24:K24"/>
    <mergeCell ref="L24:O24"/>
    <mergeCell ref="P24:Q24"/>
    <mergeCell ref="R24:S24"/>
    <mergeCell ref="T24:U24"/>
    <mergeCell ref="B25:C26"/>
    <mergeCell ref="U16:W17"/>
    <mergeCell ref="R15:S15"/>
    <mergeCell ref="P17:S17"/>
    <mergeCell ref="D20:M20"/>
    <mergeCell ref="D38:M38"/>
    <mergeCell ref="N38:O38"/>
    <mergeCell ref="P38:W38"/>
    <mergeCell ref="D27:L27"/>
    <mergeCell ref="N27:Q27"/>
    <mergeCell ref="R27:V27"/>
    <mergeCell ref="D35:F35"/>
    <mergeCell ref="H35:J35"/>
    <mergeCell ref="L35:N35"/>
    <mergeCell ref="P35:S35"/>
    <mergeCell ref="D28:M28"/>
    <mergeCell ref="N28:O28"/>
    <mergeCell ref="P28:W28"/>
    <mergeCell ref="D29:M29"/>
    <mergeCell ref="N29:O29"/>
    <mergeCell ref="P29:W29"/>
    <mergeCell ref="D37:M37"/>
    <mergeCell ref="N37:O37"/>
    <mergeCell ref="P37:W37"/>
    <mergeCell ref="I33:K33"/>
    <mergeCell ref="L33:O33"/>
    <mergeCell ref="P33:Q33"/>
    <mergeCell ref="R33:S33"/>
    <mergeCell ref="T33:U33"/>
    <mergeCell ref="A30:A38"/>
    <mergeCell ref="B30:C30"/>
    <mergeCell ref="D30:K30"/>
    <mergeCell ref="L30:P30"/>
    <mergeCell ref="Q30:W30"/>
    <mergeCell ref="B31:C31"/>
    <mergeCell ref="D31:E31"/>
    <mergeCell ref="F31:J31"/>
    <mergeCell ref="L31:N31"/>
    <mergeCell ref="O31:Q31"/>
    <mergeCell ref="T31:V31"/>
    <mergeCell ref="B32:C32"/>
    <mergeCell ref="D32:E32"/>
    <mergeCell ref="F32:J32"/>
    <mergeCell ref="L32:N32"/>
    <mergeCell ref="O32:Q32"/>
    <mergeCell ref="T32:V32"/>
    <mergeCell ref="B33:C33"/>
    <mergeCell ref="B34:C35"/>
    <mergeCell ref="D34:G34"/>
    <mergeCell ref="H34:K34"/>
    <mergeCell ref="L34:O34"/>
    <mergeCell ref="P34:T34"/>
    <mergeCell ref="U34:W35"/>
    <mergeCell ref="D33:G33"/>
    <mergeCell ref="T23:V23"/>
    <mergeCell ref="D10:M10"/>
    <mergeCell ref="N10:O10"/>
    <mergeCell ref="P10:W10"/>
    <mergeCell ref="D11:M11"/>
    <mergeCell ref="N11:O11"/>
    <mergeCell ref="P11:W11"/>
    <mergeCell ref="D19:M19"/>
    <mergeCell ref="N19:O19"/>
    <mergeCell ref="P19:W19"/>
    <mergeCell ref="T15:U15"/>
    <mergeCell ref="O13:Q13"/>
    <mergeCell ref="T13:V13"/>
    <mergeCell ref="H25:K25"/>
    <mergeCell ref="P25:T25"/>
    <mergeCell ref="U25:W26"/>
    <mergeCell ref="R18:V18"/>
    <mergeCell ref="P20:W20"/>
    <mergeCell ref="O23:Q23"/>
    <mergeCell ref="D17:F17"/>
    <mergeCell ref="H17:J17"/>
    <mergeCell ref="L17:N17"/>
    <mergeCell ref="P15:Q15"/>
  </mergeCells>
  <phoneticPr fontId="2"/>
  <dataValidations count="1">
    <dataValidation type="list" allowBlank="1" sqref="L6:O6 L15:O15 L24:O24 L33:O33">
      <formula1>$AF$7:$AF$11</formula1>
    </dataValidation>
  </dataValidations>
  <pageMargins left="0.62992125984251968" right="0.62992125984251968" top="0.55118110236220474" bottom="0.15748031496062992" header="0.31496062992125984" footer="0.31496062992125984"/>
  <pageSetup paperSize="9" orientation="portrait" r:id="rId1"/>
  <headerFooter>
    <oddHeader>&amp;C&amp;"游ゴシック Regular,標準"&amp;K000000
（第1面ー②）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ltText="屋上設置無し">
                <anchor moveWithCells="1">
                  <from>
                    <xdr:col>19</xdr:col>
                    <xdr:colOff>304800</xdr:colOff>
                    <xdr:row>6</xdr:row>
                    <xdr:rowOff>68580</xdr:rowOff>
                  </from>
                  <to>
                    <xdr:col>20</xdr:col>
                    <xdr:colOff>289560</xdr:colOff>
                    <xdr:row>7</xdr:row>
                    <xdr:rowOff>160020</xdr:rowOff>
                  </to>
                </anchor>
              </controlPr>
            </control>
          </mc:Choice>
        </mc:AlternateContent>
        <mc:AlternateContent xmlns:mc="http://schemas.openxmlformats.org/markup-compatibility/2006">
          <mc:Choice Requires="x14">
            <control shapeId="9222" r:id="rId5" name="Check Box 6">
              <controlPr defaultSize="0" autoFill="0" autoLine="0" autoPict="0" altText="屋上設置無し">
                <anchor moveWithCells="1">
                  <from>
                    <xdr:col>19</xdr:col>
                    <xdr:colOff>304800</xdr:colOff>
                    <xdr:row>15</xdr:row>
                    <xdr:rowOff>68580</xdr:rowOff>
                  </from>
                  <to>
                    <xdr:col>20</xdr:col>
                    <xdr:colOff>289560</xdr:colOff>
                    <xdr:row>16</xdr:row>
                    <xdr:rowOff>160020</xdr:rowOff>
                  </to>
                </anchor>
              </controlPr>
            </control>
          </mc:Choice>
        </mc:AlternateContent>
        <mc:AlternateContent xmlns:mc="http://schemas.openxmlformats.org/markup-compatibility/2006">
          <mc:Choice Requires="x14">
            <control shapeId="9223" r:id="rId6" name="Check Box 7">
              <controlPr defaultSize="0" autoFill="0" autoLine="0" autoPict="0" altText="屋上設置無し">
                <anchor moveWithCells="1">
                  <from>
                    <xdr:col>19</xdr:col>
                    <xdr:colOff>304800</xdr:colOff>
                    <xdr:row>24</xdr:row>
                    <xdr:rowOff>68580</xdr:rowOff>
                  </from>
                  <to>
                    <xdr:col>20</xdr:col>
                    <xdr:colOff>289560</xdr:colOff>
                    <xdr:row>25</xdr:row>
                    <xdr:rowOff>160020</xdr:rowOff>
                  </to>
                </anchor>
              </controlPr>
            </control>
          </mc:Choice>
        </mc:AlternateContent>
        <mc:AlternateContent xmlns:mc="http://schemas.openxmlformats.org/markup-compatibility/2006">
          <mc:Choice Requires="x14">
            <control shapeId="9224" r:id="rId7" name="Check Box 8">
              <controlPr defaultSize="0" autoFill="0" autoLine="0" autoPict="0" altText="屋上設置無し">
                <anchor moveWithCells="1">
                  <from>
                    <xdr:col>19</xdr:col>
                    <xdr:colOff>304800</xdr:colOff>
                    <xdr:row>33</xdr:row>
                    <xdr:rowOff>68580</xdr:rowOff>
                  </from>
                  <to>
                    <xdr:col>20</xdr:col>
                    <xdr:colOff>289560</xdr:colOff>
                    <xdr:row>34</xdr:row>
                    <xdr:rowOff>160020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3"/>
  <sheetViews>
    <sheetView showGridLines="0" view="pageBreakPreview" zoomScale="85" zoomScaleNormal="63" zoomScaleSheetLayoutView="85" workbookViewId="0">
      <selection activeCell="V24" sqref="V24"/>
    </sheetView>
  </sheetViews>
  <sheetFormatPr defaultColWidth="11.54296875" defaultRowHeight="20.100000000000001" customHeight="1" x14ac:dyDescent="0.5"/>
  <cols>
    <col min="1" max="23" width="8.54296875" customWidth="1"/>
  </cols>
  <sheetData>
    <row r="1" spans="1:23" ht="27.9" customHeight="1" thickBot="1" x14ac:dyDescent="0.55000000000000004">
      <c r="A1" s="11" t="s">
        <v>105</v>
      </c>
      <c r="B1" s="11"/>
      <c r="C1" s="11"/>
      <c r="D1" s="358"/>
      <c r="E1" s="358"/>
      <c r="F1" s="358"/>
      <c r="G1" s="358"/>
      <c r="H1" s="358"/>
      <c r="I1" s="358"/>
      <c r="J1" s="358"/>
      <c r="K1" s="11"/>
      <c r="L1" s="11"/>
      <c r="M1" s="11"/>
      <c r="N1" s="11"/>
      <c r="O1" s="11"/>
      <c r="P1" s="11"/>
      <c r="Q1" s="11"/>
      <c r="R1" s="11"/>
      <c r="S1" s="11"/>
      <c r="T1" s="11"/>
      <c r="U1" s="11"/>
      <c r="V1" s="11"/>
      <c r="W1" s="11"/>
    </row>
    <row r="2" spans="1:23" s="10" customFormat="1" ht="20.100000000000001" customHeight="1" x14ac:dyDescent="0.5">
      <c r="A2" s="365" t="s">
        <v>257</v>
      </c>
      <c r="B2" s="366"/>
      <c r="C2" s="366"/>
      <c r="D2" s="366"/>
      <c r="E2" s="366"/>
      <c r="F2" s="366"/>
      <c r="G2" s="366"/>
      <c r="H2" s="366"/>
      <c r="I2" s="366"/>
      <c r="J2" s="367"/>
      <c r="K2" s="12"/>
      <c r="L2" s="12"/>
      <c r="M2" s="12"/>
      <c r="N2" s="12"/>
      <c r="O2" s="12"/>
      <c r="P2" s="12"/>
      <c r="Q2" s="12"/>
      <c r="R2" s="12"/>
      <c r="S2" s="12"/>
      <c r="T2" s="12"/>
      <c r="U2" s="12"/>
      <c r="V2" s="12"/>
      <c r="W2" s="12"/>
    </row>
    <row r="3" spans="1:23" ht="20.100000000000001" customHeight="1" x14ac:dyDescent="0.5">
      <c r="A3" s="368"/>
      <c r="B3" s="369"/>
      <c r="C3" s="369"/>
      <c r="D3" s="369"/>
      <c r="E3" s="369"/>
      <c r="F3" s="369"/>
      <c r="G3" s="369"/>
      <c r="H3" s="369"/>
      <c r="I3" s="369"/>
      <c r="J3" s="370"/>
      <c r="K3" s="13"/>
      <c r="L3" s="9"/>
      <c r="M3" s="9"/>
      <c r="N3" s="9"/>
      <c r="O3" s="9"/>
      <c r="P3" s="9"/>
      <c r="Q3" s="9"/>
      <c r="R3" s="9"/>
      <c r="S3" s="9"/>
      <c r="T3" s="9"/>
      <c r="U3" s="9"/>
      <c r="V3" s="9"/>
      <c r="W3" s="9"/>
    </row>
    <row r="4" spans="1:23" ht="20.100000000000001" customHeight="1" x14ac:dyDescent="0.5">
      <c r="A4" s="368"/>
      <c r="B4" s="369"/>
      <c r="C4" s="369"/>
      <c r="D4" s="369"/>
      <c r="E4" s="369"/>
      <c r="F4" s="369"/>
      <c r="G4" s="369"/>
      <c r="H4" s="369"/>
      <c r="I4" s="369"/>
      <c r="J4" s="370"/>
      <c r="K4" s="3"/>
      <c r="L4" s="9"/>
      <c r="M4" s="9"/>
      <c r="N4" s="9"/>
      <c r="O4" s="13"/>
      <c r="P4" s="13"/>
      <c r="Q4" s="13"/>
      <c r="R4" s="3"/>
      <c r="S4" s="3"/>
      <c r="T4" s="14"/>
      <c r="U4" s="14"/>
      <c r="V4" s="14"/>
      <c r="W4" s="3"/>
    </row>
    <row r="5" spans="1:23" ht="20.100000000000001" customHeight="1" x14ac:dyDescent="0.5">
      <c r="A5" s="368"/>
      <c r="B5" s="369"/>
      <c r="C5" s="369"/>
      <c r="D5" s="369"/>
      <c r="E5" s="369"/>
      <c r="F5" s="369"/>
      <c r="G5" s="369"/>
      <c r="H5" s="369"/>
      <c r="I5" s="369"/>
      <c r="J5" s="370"/>
      <c r="K5" s="3"/>
      <c r="L5" s="9"/>
      <c r="M5" s="9"/>
      <c r="N5" s="9"/>
      <c r="O5" s="13"/>
      <c r="P5" s="13"/>
      <c r="Q5" s="13"/>
      <c r="R5" s="3"/>
      <c r="S5" s="3"/>
      <c r="T5" s="14"/>
      <c r="U5" s="14"/>
      <c r="V5" s="14"/>
      <c r="W5" s="3"/>
    </row>
    <row r="6" spans="1:23" ht="20.100000000000001" customHeight="1" x14ac:dyDescent="0.5">
      <c r="A6" s="368"/>
      <c r="B6" s="369"/>
      <c r="C6" s="369"/>
      <c r="D6" s="369"/>
      <c r="E6" s="369"/>
      <c r="F6" s="369"/>
      <c r="G6" s="369"/>
      <c r="H6" s="369"/>
      <c r="I6" s="369"/>
      <c r="J6" s="370"/>
      <c r="K6" s="9"/>
      <c r="L6" s="9"/>
      <c r="M6" s="9"/>
      <c r="N6" s="9"/>
      <c r="O6" s="9"/>
      <c r="P6" s="9"/>
      <c r="Q6" s="9"/>
      <c r="R6" s="9"/>
      <c r="S6" s="9"/>
      <c r="T6" s="9"/>
      <c r="U6" s="9"/>
      <c r="V6" s="5"/>
      <c r="W6" s="3"/>
    </row>
    <row r="7" spans="1:23" ht="20.100000000000001" customHeight="1" x14ac:dyDescent="0.5">
      <c r="A7" s="368"/>
      <c r="B7" s="369"/>
      <c r="C7" s="369"/>
      <c r="D7" s="369"/>
      <c r="E7" s="369"/>
      <c r="F7" s="369"/>
      <c r="G7" s="369"/>
      <c r="H7" s="369"/>
      <c r="I7" s="369"/>
      <c r="J7" s="370"/>
      <c r="K7" s="9"/>
      <c r="L7" s="9"/>
      <c r="M7" s="9"/>
      <c r="N7" s="9"/>
      <c r="O7" s="9"/>
      <c r="P7" s="9"/>
      <c r="Q7" s="9"/>
      <c r="R7" s="9"/>
      <c r="S7" s="9"/>
      <c r="T7" s="9"/>
      <c r="U7" s="9"/>
      <c r="V7" s="9"/>
      <c r="W7" s="9"/>
    </row>
    <row r="8" spans="1:23" ht="20.100000000000001" customHeight="1" x14ac:dyDescent="0.5">
      <c r="A8" s="368"/>
      <c r="B8" s="369"/>
      <c r="C8" s="369"/>
      <c r="D8" s="369"/>
      <c r="E8" s="369"/>
      <c r="F8" s="369"/>
      <c r="G8" s="369"/>
      <c r="H8" s="369"/>
      <c r="I8" s="369"/>
      <c r="J8" s="370"/>
      <c r="K8" s="3"/>
      <c r="L8" s="13"/>
      <c r="M8" s="13"/>
      <c r="N8" s="13"/>
      <c r="O8" s="3"/>
      <c r="P8" s="13"/>
      <c r="Q8" s="13"/>
      <c r="R8" s="13"/>
      <c r="S8" s="13"/>
      <c r="T8" s="3"/>
      <c r="U8" s="9"/>
      <c r="V8" s="9"/>
      <c r="W8" s="9"/>
    </row>
    <row r="9" spans="1:23" ht="20.100000000000001" customHeight="1" x14ac:dyDescent="0.5">
      <c r="A9" s="368"/>
      <c r="B9" s="369"/>
      <c r="C9" s="369"/>
      <c r="D9" s="369"/>
      <c r="E9" s="369"/>
      <c r="F9" s="369"/>
      <c r="G9" s="369"/>
      <c r="H9" s="369"/>
      <c r="I9" s="369"/>
      <c r="J9" s="370"/>
      <c r="K9" s="13"/>
      <c r="L9" s="13"/>
      <c r="M9" s="3"/>
      <c r="N9" s="9"/>
      <c r="O9" s="9"/>
      <c r="P9" s="9"/>
      <c r="Q9" s="9"/>
      <c r="R9" s="13"/>
      <c r="S9" s="13"/>
      <c r="T9" s="13"/>
      <c r="U9" s="13"/>
      <c r="V9" s="13"/>
      <c r="W9" s="3"/>
    </row>
    <row r="10" spans="1:23" ht="20.100000000000001" customHeight="1" x14ac:dyDescent="0.5">
      <c r="A10" s="368"/>
      <c r="B10" s="369"/>
      <c r="C10" s="369"/>
      <c r="D10" s="369"/>
      <c r="E10" s="369"/>
      <c r="F10" s="369"/>
      <c r="G10" s="369"/>
      <c r="H10" s="369"/>
      <c r="I10" s="369"/>
      <c r="J10" s="370"/>
      <c r="K10" s="9"/>
      <c r="L10" s="9"/>
      <c r="M10" s="9"/>
      <c r="N10" s="9"/>
      <c r="O10" s="9"/>
      <c r="P10" s="9"/>
      <c r="Q10" s="9"/>
      <c r="R10" s="9"/>
      <c r="S10" s="9"/>
      <c r="T10" s="9"/>
      <c r="U10" s="9"/>
      <c r="V10" s="9"/>
      <c r="W10" s="9"/>
    </row>
    <row r="11" spans="1:23" ht="20.100000000000001" customHeight="1" x14ac:dyDescent="0.5">
      <c r="A11" s="368"/>
      <c r="B11" s="369"/>
      <c r="C11" s="369"/>
      <c r="D11" s="369"/>
      <c r="E11" s="369"/>
      <c r="F11" s="369"/>
      <c r="G11" s="369"/>
      <c r="H11" s="369"/>
      <c r="I11" s="369"/>
      <c r="J11" s="370"/>
      <c r="K11" s="9"/>
      <c r="L11" s="9"/>
      <c r="M11" s="9"/>
      <c r="N11" s="9"/>
      <c r="O11" s="9"/>
      <c r="P11" s="9"/>
      <c r="Q11" s="9"/>
      <c r="R11" s="9"/>
      <c r="S11" s="9"/>
      <c r="T11" s="9"/>
      <c r="U11" s="9"/>
      <c r="V11" s="9"/>
      <c r="W11" s="9"/>
    </row>
    <row r="12" spans="1:23" ht="20.100000000000001" customHeight="1" x14ac:dyDescent="0.5">
      <c r="A12" s="368"/>
      <c r="B12" s="369"/>
      <c r="C12" s="369"/>
      <c r="D12" s="369"/>
      <c r="E12" s="369"/>
      <c r="F12" s="369"/>
      <c r="G12" s="369"/>
      <c r="H12" s="369"/>
      <c r="I12" s="369"/>
      <c r="J12" s="370"/>
      <c r="K12" s="9"/>
      <c r="L12" s="9"/>
      <c r="M12" s="9"/>
      <c r="N12" s="9"/>
      <c r="O12" s="9"/>
      <c r="P12" s="9"/>
      <c r="Q12" s="9"/>
      <c r="R12" s="9"/>
      <c r="S12" s="9"/>
      <c r="T12" s="9"/>
      <c r="U12" s="9"/>
      <c r="V12" s="9"/>
      <c r="W12" s="9"/>
    </row>
    <row r="13" spans="1:23" ht="20.100000000000001" customHeight="1" x14ac:dyDescent="0.5">
      <c r="A13" s="368"/>
      <c r="B13" s="369"/>
      <c r="C13" s="369"/>
      <c r="D13" s="369"/>
      <c r="E13" s="369"/>
      <c r="F13" s="369"/>
      <c r="G13" s="369"/>
      <c r="H13" s="369"/>
      <c r="I13" s="369"/>
      <c r="J13" s="370"/>
      <c r="K13" s="13"/>
      <c r="L13" s="9"/>
      <c r="M13" s="9"/>
      <c r="N13" s="9"/>
      <c r="O13" s="9"/>
      <c r="P13" s="9"/>
      <c r="Q13" s="9"/>
      <c r="R13" s="9"/>
      <c r="S13" s="9"/>
      <c r="T13" s="9"/>
      <c r="U13" s="9"/>
      <c r="V13" s="9"/>
      <c r="W13" s="9"/>
    </row>
    <row r="14" spans="1:23" ht="20.100000000000001" customHeight="1" x14ac:dyDescent="0.5">
      <c r="A14" s="368"/>
      <c r="B14" s="369"/>
      <c r="C14" s="369"/>
      <c r="D14" s="369"/>
      <c r="E14" s="369"/>
      <c r="F14" s="369"/>
      <c r="G14" s="369"/>
      <c r="H14" s="369"/>
      <c r="I14" s="369"/>
      <c r="J14" s="370"/>
      <c r="K14" s="3"/>
      <c r="L14" s="9"/>
      <c r="M14" s="9"/>
      <c r="N14" s="9"/>
      <c r="O14" s="13"/>
      <c r="P14" s="13"/>
      <c r="Q14" s="13"/>
      <c r="R14" s="3"/>
      <c r="S14" s="3"/>
      <c r="T14" s="14"/>
      <c r="U14" s="14"/>
      <c r="V14" s="14"/>
      <c r="W14" s="3"/>
    </row>
    <row r="15" spans="1:23" ht="20.100000000000001" customHeight="1" x14ac:dyDescent="0.5">
      <c r="A15" s="368"/>
      <c r="B15" s="369"/>
      <c r="C15" s="369"/>
      <c r="D15" s="369"/>
      <c r="E15" s="369"/>
      <c r="F15" s="369"/>
      <c r="G15" s="369"/>
      <c r="H15" s="369"/>
      <c r="I15" s="369"/>
      <c r="J15" s="370"/>
      <c r="K15" s="3"/>
      <c r="L15" s="9"/>
      <c r="M15" s="9"/>
      <c r="N15" s="9"/>
      <c r="O15" s="13"/>
      <c r="P15" s="13"/>
      <c r="Q15" s="13"/>
      <c r="R15" s="3"/>
      <c r="S15" s="3"/>
      <c r="T15" s="14"/>
      <c r="U15" s="14"/>
      <c r="V15" s="14"/>
      <c r="W15" s="3"/>
    </row>
    <row r="16" spans="1:23" ht="20.100000000000001" customHeight="1" x14ac:dyDescent="0.5">
      <c r="A16" s="368"/>
      <c r="B16" s="369"/>
      <c r="C16" s="369"/>
      <c r="D16" s="369"/>
      <c r="E16" s="369"/>
      <c r="F16" s="369"/>
      <c r="G16" s="369"/>
      <c r="H16" s="369"/>
      <c r="I16" s="369"/>
      <c r="J16" s="370"/>
      <c r="K16" s="9"/>
      <c r="L16" s="9"/>
      <c r="M16" s="9"/>
      <c r="N16" s="9"/>
      <c r="O16" s="9"/>
      <c r="P16" s="9"/>
      <c r="Q16" s="9"/>
      <c r="R16" s="9"/>
      <c r="S16" s="9"/>
      <c r="T16" s="9"/>
      <c r="U16" s="9"/>
      <c r="V16" s="5"/>
      <c r="W16" s="3"/>
    </row>
    <row r="17" spans="1:23" ht="20.100000000000001" customHeight="1" x14ac:dyDescent="0.5">
      <c r="A17" s="368"/>
      <c r="B17" s="369"/>
      <c r="C17" s="369"/>
      <c r="D17" s="369"/>
      <c r="E17" s="369"/>
      <c r="F17" s="369"/>
      <c r="G17" s="369"/>
      <c r="H17" s="369"/>
      <c r="I17" s="369"/>
      <c r="J17" s="370"/>
      <c r="K17" s="9"/>
      <c r="L17" s="9"/>
      <c r="M17" s="9"/>
      <c r="N17" s="9"/>
      <c r="O17" s="9"/>
      <c r="P17" s="9"/>
      <c r="Q17" s="9"/>
      <c r="R17" s="9"/>
      <c r="S17" s="9"/>
      <c r="T17" s="9"/>
      <c r="U17" s="9"/>
      <c r="V17" s="9"/>
      <c r="W17" s="9"/>
    </row>
    <row r="18" spans="1:23" ht="20.100000000000001" customHeight="1" x14ac:dyDescent="0.5">
      <c r="A18" s="368"/>
      <c r="B18" s="369"/>
      <c r="C18" s="369"/>
      <c r="D18" s="369"/>
      <c r="E18" s="369"/>
      <c r="F18" s="369"/>
      <c r="G18" s="369"/>
      <c r="H18" s="369"/>
      <c r="I18" s="369"/>
      <c r="J18" s="370"/>
      <c r="K18" s="3"/>
      <c r="L18" s="13"/>
      <c r="M18" s="13"/>
      <c r="N18" s="13"/>
      <c r="O18" s="3"/>
      <c r="P18" s="13"/>
      <c r="Q18" s="13"/>
      <c r="R18" s="13"/>
      <c r="S18" s="13"/>
      <c r="T18" s="3"/>
      <c r="U18" s="9"/>
      <c r="V18" s="9"/>
      <c r="W18" s="9"/>
    </row>
    <row r="19" spans="1:23" ht="20.100000000000001" customHeight="1" thickBot="1" x14ac:dyDescent="0.55000000000000004">
      <c r="A19" s="371"/>
      <c r="B19" s="372"/>
      <c r="C19" s="372"/>
      <c r="D19" s="372"/>
      <c r="E19" s="372"/>
      <c r="F19" s="372"/>
      <c r="G19" s="372"/>
      <c r="H19" s="372"/>
      <c r="I19" s="372"/>
      <c r="J19" s="373"/>
      <c r="K19" s="13"/>
      <c r="L19" s="13"/>
      <c r="M19" s="3"/>
      <c r="N19" s="9"/>
      <c r="O19" s="9"/>
      <c r="P19" s="9"/>
      <c r="Q19" s="9"/>
      <c r="R19" s="13"/>
      <c r="S19" s="13"/>
      <c r="T19" s="13"/>
      <c r="U19" s="13"/>
      <c r="V19" s="13"/>
      <c r="W19" s="3"/>
    </row>
    <row r="20" spans="1:23" ht="9" customHeight="1" thickBot="1" x14ac:dyDescent="0.55000000000000004">
      <c r="A20" s="100"/>
      <c r="B20" s="100"/>
      <c r="C20" s="100"/>
      <c r="D20" s="100"/>
      <c r="E20" s="100"/>
      <c r="F20" s="100"/>
      <c r="G20" s="100"/>
      <c r="H20" s="100"/>
      <c r="I20" s="100"/>
      <c r="J20" s="13"/>
      <c r="K20" s="13"/>
      <c r="L20" s="13"/>
      <c r="M20" s="3"/>
      <c r="N20" s="99"/>
      <c r="O20" s="99"/>
      <c r="P20" s="99"/>
      <c r="Q20" s="99"/>
      <c r="R20" s="13"/>
      <c r="S20" s="13"/>
      <c r="T20" s="13"/>
      <c r="U20" s="13"/>
      <c r="V20" s="13"/>
      <c r="W20" s="3"/>
    </row>
    <row r="21" spans="1:23" ht="20.100000000000001" customHeight="1" x14ac:dyDescent="0.5">
      <c r="A21" s="359" t="s">
        <v>258</v>
      </c>
      <c r="B21" s="360"/>
      <c r="C21" s="360"/>
      <c r="D21" s="360"/>
      <c r="E21" s="360"/>
      <c r="F21" s="360"/>
      <c r="G21" s="360"/>
      <c r="H21" s="360"/>
      <c r="I21" s="360"/>
      <c r="J21" s="361"/>
      <c r="K21" s="9"/>
      <c r="L21" s="9"/>
      <c r="M21" s="9"/>
      <c r="N21" s="9"/>
      <c r="O21" s="9"/>
      <c r="P21" s="9"/>
      <c r="Q21" s="9"/>
      <c r="R21" s="9"/>
      <c r="S21" s="9"/>
      <c r="T21" s="9"/>
      <c r="U21" s="9"/>
      <c r="V21" s="9"/>
      <c r="W21" s="9"/>
    </row>
    <row r="22" spans="1:23" ht="20.100000000000001" customHeight="1" x14ac:dyDescent="0.5">
      <c r="A22" s="362" t="s">
        <v>256</v>
      </c>
      <c r="B22" s="363"/>
      <c r="C22" s="363"/>
      <c r="D22" s="363"/>
      <c r="E22" s="363"/>
      <c r="F22" s="363" t="s">
        <v>255</v>
      </c>
      <c r="G22" s="363"/>
      <c r="H22" s="363"/>
      <c r="I22" s="363"/>
      <c r="J22" s="364"/>
      <c r="K22" s="9"/>
      <c r="L22" s="9"/>
      <c r="M22" s="9"/>
      <c r="N22" s="9"/>
      <c r="O22" s="9"/>
      <c r="P22" s="9"/>
      <c r="Q22" s="9"/>
      <c r="R22" s="9"/>
      <c r="S22" s="9"/>
      <c r="T22" s="9"/>
      <c r="U22" s="9"/>
      <c r="V22" s="9"/>
      <c r="W22" s="9"/>
    </row>
    <row r="23" spans="1:23" ht="20.100000000000001" customHeight="1" x14ac:dyDescent="0.5">
      <c r="A23" s="374"/>
      <c r="B23" s="375"/>
      <c r="C23" s="375"/>
      <c r="D23" s="375"/>
      <c r="E23" s="376"/>
      <c r="F23" s="383"/>
      <c r="G23" s="375"/>
      <c r="H23" s="375"/>
      <c r="I23" s="375"/>
      <c r="J23" s="384"/>
      <c r="K23" s="9"/>
      <c r="L23" s="9"/>
      <c r="M23" s="9"/>
      <c r="N23" s="9"/>
      <c r="O23" s="9"/>
      <c r="P23" s="9"/>
      <c r="Q23" s="9"/>
      <c r="R23" s="9"/>
      <c r="S23" s="9"/>
      <c r="T23" s="9"/>
      <c r="U23" s="9"/>
      <c r="V23" s="9"/>
      <c r="W23" s="9"/>
    </row>
    <row r="24" spans="1:23" ht="20.100000000000001" customHeight="1" x14ac:dyDescent="0.5">
      <c r="A24" s="377"/>
      <c r="B24" s="378"/>
      <c r="C24" s="378"/>
      <c r="D24" s="378"/>
      <c r="E24" s="379"/>
      <c r="F24" s="385"/>
      <c r="G24" s="378"/>
      <c r="H24" s="378"/>
      <c r="I24" s="378"/>
      <c r="J24" s="386"/>
      <c r="K24" s="13"/>
      <c r="L24" s="9"/>
      <c r="M24" s="9"/>
      <c r="N24" s="9"/>
      <c r="O24" s="9"/>
      <c r="P24" s="9"/>
      <c r="Q24" s="9"/>
      <c r="R24" s="9"/>
      <c r="S24" s="9"/>
      <c r="T24" s="9"/>
      <c r="U24" s="9"/>
      <c r="V24" s="9"/>
      <c r="W24" s="9"/>
    </row>
    <row r="25" spans="1:23" ht="20.100000000000001" customHeight="1" x14ac:dyDescent="0.5">
      <c r="A25" s="377"/>
      <c r="B25" s="378"/>
      <c r="C25" s="378"/>
      <c r="D25" s="378"/>
      <c r="E25" s="379"/>
      <c r="F25" s="385"/>
      <c r="G25" s="378"/>
      <c r="H25" s="378"/>
      <c r="I25" s="378"/>
      <c r="J25" s="386"/>
      <c r="K25" s="3"/>
      <c r="L25" s="9"/>
      <c r="M25" s="9"/>
      <c r="N25" s="9"/>
      <c r="O25" s="13"/>
      <c r="P25" s="13"/>
      <c r="Q25" s="13"/>
      <c r="R25" s="3"/>
      <c r="S25" s="3"/>
      <c r="T25" s="14"/>
      <c r="U25" s="14"/>
      <c r="V25" s="14"/>
      <c r="W25" s="3"/>
    </row>
    <row r="26" spans="1:23" ht="18.75" customHeight="1" x14ac:dyDescent="0.5">
      <c r="A26" s="377"/>
      <c r="B26" s="378"/>
      <c r="C26" s="378"/>
      <c r="D26" s="378"/>
      <c r="E26" s="379"/>
      <c r="F26" s="385"/>
      <c r="G26" s="378"/>
      <c r="H26" s="378"/>
      <c r="I26" s="378"/>
      <c r="J26" s="386"/>
      <c r="K26" s="3"/>
      <c r="L26" s="9"/>
      <c r="M26" s="9"/>
      <c r="N26" s="9"/>
      <c r="O26" s="13"/>
      <c r="P26" s="13"/>
      <c r="Q26" s="13"/>
      <c r="R26" s="3"/>
      <c r="S26" s="3"/>
      <c r="T26" s="14"/>
      <c r="U26" s="14"/>
      <c r="V26" s="14"/>
      <c r="W26" s="3"/>
    </row>
    <row r="27" spans="1:23" ht="20.100000000000001" customHeight="1" x14ac:dyDescent="0.5">
      <c r="A27" s="377"/>
      <c r="B27" s="378"/>
      <c r="C27" s="378"/>
      <c r="D27" s="378"/>
      <c r="E27" s="379"/>
      <c r="F27" s="385"/>
      <c r="G27" s="378"/>
      <c r="H27" s="378"/>
      <c r="I27" s="378"/>
      <c r="J27" s="386"/>
      <c r="K27" s="9"/>
      <c r="L27" s="9"/>
      <c r="M27" s="9"/>
      <c r="N27" s="9"/>
      <c r="O27" s="9"/>
      <c r="P27" s="9"/>
      <c r="Q27" s="9"/>
      <c r="R27" s="9"/>
      <c r="S27" s="9"/>
      <c r="T27" s="9"/>
      <c r="U27" s="9"/>
      <c r="V27" s="5"/>
      <c r="W27" s="3"/>
    </row>
    <row r="28" spans="1:23" ht="20.100000000000001" customHeight="1" x14ac:dyDescent="0.5">
      <c r="A28" s="377"/>
      <c r="B28" s="378"/>
      <c r="C28" s="378"/>
      <c r="D28" s="378"/>
      <c r="E28" s="379"/>
      <c r="F28" s="385"/>
      <c r="G28" s="378"/>
      <c r="H28" s="378"/>
      <c r="I28" s="378"/>
      <c r="J28" s="386"/>
      <c r="K28" s="9"/>
      <c r="L28" s="9"/>
      <c r="M28" s="9"/>
      <c r="N28" s="9"/>
      <c r="O28" s="9"/>
      <c r="P28" s="9"/>
      <c r="Q28" s="9"/>
      <c r="R28" s="9"/>
      <c r="S28" s="9"/>
      <c r="T28" s="9"/>
      <c r="U28" s="9"/>
      <c r="V28" s="9"/>
      <c r="W28" s="9"/>
    </row>
    <row r="29" spans="1:23" ht="19.5" customHeight="1" x14ac:dyDescent="0.5">
      <c r="A29" s="377"/>
      <c r="B29" s="378"/>
      <c r="C29" s="378"/>
      <c r="D29" s="378"/>
      <c r="E29" s="379"/>
      <c r="F29" s="385"/>
      <c r="G29" s="378"/>
      <c r="H29" s="378"/>
      <c r="I29" s="378"/>
      <c r="J29" s="386"/>
      <c r="K29" s="3"/>
      <c r="L29" s="13"/>
      <c r="M29" s="13"/>
      <c r="N29" s="13"/>
      <c r="O29" s="3"/>
      <c r="P29" s="13"/>
      <c r="Q29" s="13"/>
      <c r="R29" s="13"/>
      <c r="S29" s="13"/>
      <c r="T29" s="3"/>
      <c r="U29" s="9"/>
      <c r="V29" s="9"/>
      <c r="W29" s="9"/>
    </row>
    <row r="30" spans="1:23" ht="20.100000000000001" customHeight="1" x14ac:dyDescent="0.5">
      <c r="A30" s="377"/>
      <c r="B30" s="378"/>
      <c r="C30" s="378"/>
      <c r="D30" s="378"/>
      <c r="E30" s="379"/>
      <c r="F30" s="385"/>
      <c r="G30" s="378"/>
      <c r="H30" s="378"/>
      <c r="I30" s="378"/>
      <c r="J30" s="386"/>
      <c r="K30" s="13"/>
      <c r="L30" s="13"/>
      <c r="M30" s="3"/>
      <c r="N30" s="9"/>
      <c r="O30" s="9"/>
      <c r="P30" s="9"/>
      <c r="Q30" s="9"/>
      <c r="R30" s="13"/>
      <c r="S30" s="13"/>
      <c r="T30" s="13"/>
      <c r="U30" s="13"/>
      <c r="V30" s="13"/>
      <c r="W30" s="3"/>
    </row>
    <row r="31" spans="1:23" ht="20.100000000000001" customHeight="1" x14ac:dyDescent="0.5">
      <c r="A31" s="377"/>
      <c r="B31" s="378"/>
      <c r="C31" s="378"/>
      <c r="D31" s="378"/>
      <c r="E31" s="379"/>
      <c r="F31" s="385"/>
      <c r="G31" s="378"/>
      <c r="H31" s="378"/>
      <c r="I31" s="378"/>
      <c r="J31" s="386"/>
      <c r="K31" s="9"/>
      <c r="L31" s="9"/>
      <c r="M31" s="9"/>
      <c r="N31" s="9"/>
      <c r="O31" s="9"/>
      <c r="P31" s="9"/>
      <c r="Q31" s="9"/>
      <c r="R31" s="9"/>
      <c r="S31" s="9"/>
      <c r="T31" s="9"/>
      <c r="U31" s="9"/>
      <c r="V31" s="9"/>
      <c r="W31" s="9"/>
    </row>
    <row r="32" spans="1:23" ht="20.100000000000001" customHeight="1" x14ac:dyDescent="0.5">
      <c r="A32" s="377"/>
      <c r="B32" s="378"/>
      <c r="C32" s="378"/>
      <c r="D32" s="378"/>
      <c r="E32" s="379"/>
      <c r="F32" s="385"/>
      <c r="G32" s="378"/>
      <c r="H32" s="378"/>
      <c r="I32" s="378"/>
      <c r="J32" s="386"/>
      <c r="K32" s="9"/>
      <c r="L32" s="9"/>
      <c r="M32" s="9"/>
      <c r="N32" s="9"/>
      <c r="O32" s="9"/>
      <c r="P32" s="9"/>
      <c r="Q32" s="9"/>
      <c r="R32" s="9"/>
      <c r="S32" s="9"/>
      <c r="T32" s="9"/>
      <c r="U32" s="9"/>
      <c r="V32" s="9"/>
      <c r="W32" s="9"/>
    </row>
    <row r="33" spans="1:23" ht="20.100000000000001" customHeight="1" x14ac:dyDescent="0.5">
      <c r="A33" s="377"/>
      <c r="B33" s="378"/>
      <c r="C33" s="378"/>
      <c r="D33" s="378"/>
      <c r="E33" s="379"/>
      <c r="F33" s="385"/>
      <c r="G33" s="378"/>
      <c r="H33" s="378"/>
      <c r="I33" s="378"/>
      <c r="J33" s="386"/>
      <c r="K33" s="9"/>
      <c r="L33" s="9"/>
      <c r="M33" s="9"/>
      <c r="N33" s="9"/>
      <c r="O33" s="9"/>
      <c r="P33" s="9"/>
      <c r="Q33" s="9"/>
      <c r="R33" s="9"/>
      <c r="S33" s="9"/>
      <c r="T33" s="9"/>
      <c r="U33" s="9"/>
      <c r="V33" s="9"/>
      <c r="W33" s="9"/>
    </row>
    <row r="34" spans="1:23" ht="20.100000000000001" customHeight="1" x14ac:dyDescent="0.5">
      <c r="A34" s="377"/>
      <c r="B34" s="378"/>
      <c r="C34" s="378"/>
      <c r="D34" s="378"/>
      <c r="E34" s="379"/>
      <c r="F34" s="385"/>
      <c r="G34" s="378"/>
      <c r="H34" s="378"/>
      <c r="I34" s="378"/>
      <c r="J34" s="386"/>
      <c r="K34" s="13"/>
      <c r="L34" s="9"/>
      <c r="M34" s="9"/>
      <c r="N34" s="9"/>
      <c r="O34" s="9"/>
      <c r="P34" s="9"/>
      <c r="Q34" s="9"/>
      <c r="R34" s="9"/>
      <c r="S34" s="9"/>
      <c r="T34" s="9"/>
      <c r="U34" s="9"/>
      <c r="V34" s="9"/>
      <c r="W34" s="9"/>
    </row>
    <row r="35" spans="1:23" ht="20.100000000000001" customHeight="1" x14ac:dyDescent="0.5">
      <c r="A35" s="377"/>
      <c r="B35" s="378"/>
      <c r="C35" s="378"/>
      <c r="D35" s="378"/>
      <c r="E35" s="379"/>
      <c r="F35" s="385"/>
      <c r="G35" s="378"/>
      <c r="H35" s="378"/>
      <c r="I35" s="378"/>
      <c r="J35" s="386"/>
      <c r="K35" s="3"/>
      <c r="L35" s="9"/>
      <c r="M35" s="9"/>
      <c r="N35" s="9"/>
      <c r="O35" s="13"/>
      <c r="P35" s="13"/>
      <c r="Q35" s="13"/>
      <c r="R35" s="3"/>
      <c r="S35" s="3"/>
      <c r="T35" s="14"/>
      <c r="U35" s="14"/>
      <c r="V35" s="14"/>
      <c r="W35" s="3"/>
    </row>
    <row r="36" spans="1:23" ht="20.100000000000001" customHeight="1" x14ac:dyDescent="0.5">
      <c r="A36" s="377"/>
      <c r="B36" s="378"/>
      <c r="C36" s="378"/>
      <c r="D36" s="378"/>
      <c r="E36" s="379"/>
      <c r="F36" s="385"/>
      <c r="G36" s="378"/>
      <c r="H36" s="378"/>
      <c r="I36" s="378"/>
      <c r="J36" s="386"/>
      <c r="K36" s="3"/>
      <c r="L36" s="9"/>
      <c r="M36" s="9"/>
      <c r="N36" s="9"/>
      <c r="O36" s="13"/>
      <c r="P36" s="13"/>
      <c r="Q36" s="13"/>
      <c r="R36" s="3"/>
      <c r="S36" s="3"/>
      <c r="T36" s="14"/>
      <c r="U36" s="14"/>
      <c r="V36" s="14"/>
      <c r="W36" s="3"/>
    </row>
    <row r="37" spans="1:23" ht="20.100000000000001" customHeight="1" x14ac:dyDescent="0.5">
      <c r="A37" s="377"/>
      <c r="B37" s="378"/>
      <c r="C37" s="378"/>
      <c r="D37" s="378"/>
      <c r="E37" s="379"/>
      <c r="F37" s="385"/>
      <c r="G37" s="378"/>
      <c r="H37" s="378"/>
      <c r="I37" s="378"/>
      <c r="J37" s="386"/>
      <c r="K37" s="9"/>
      <c r="L37" s="9"/>
      <c r="M37" s="9"/>
      <c r="N37" s="9"/>
      <c r="O37" s="9"/>
      <c r="P37" s="9"/>
      <c r="Q37" s="9"/>
      <c r="R37" s="9"/>
      <c r="S37" s="9"/>
      <c r="T37" s="9"/>
      <c r="U37" s="9"/>
      <c r="V37" s="5"/>
      <c r="W37" s="3"/>
    </row>
    <row r="38" spans="1:23" ht="20.100000000000001" customHeight="1" x14ac:dyDescent="0.5">
      <c r="A38" s="377"/>
      <c r="B38" s="378"/>
      <c r="C38" s="378"/>
      <c r="D38" s="378"/>
      <c r="E38" s="379"/>
      <c r="F38" s="385"/>
      <c r="G38" s="378"/>
      <c r="H38" s="378"/>
      <c r="I38" s="378"/>
      <c r="J38" s="386"/>
      <c r="K38" s="9"/>
      <c r="L38" s="9"/>
      <c r="M38" s="9"/>
      <c r="N38" s="9"/>
      <c r="O38" s="9"/>
      <c r="P38" s="9"/>
      <c r="Q38" s="9"/>
      <c r="R38" s="9"/>
      <c r="S38" s="9"/>
      <c r="T38" s="9"/>
      <c r="U38" s="9"/>
      <c r="V38" s="9"/>
      <c r="W38" s="9"/>
    </row>
    <row r="39" spans="1:23" ht="20.100000000000001" customHeight="1" x14ac:dyDescent="0.5">
      <c r="A39" s="377"/>
      <c r="B39" s="378"/>
      <c r="C39" s="378"/>
      <c r="D39" s="378"/>
      <c r="E39" s="379"/>
      <c r="F39" s="385"/>
      <c r="G39" s="378"/>
      <c r="H39" s="378"/>
      <c r="I39" s="378"/>
      <c r="J39" s="386"/>
      <c r="K39" s="3"/>
      <c r="L39" s="13"/>
      <c r="M39" s="13"/>
      <c r="N39" s="13"/>
      <c r="O39" s="3"/>
      <c r="P39" s="13"/>
      <c r="Q39" s="13"/>
      <c r="R39" s="13"/>
      <c r="S39" s="13"/>
      <c r="T39" s="3"/>
      <c r="U39" s="9"/>
      <c r="V39" s="9"/>
      <c r="W39" s="9"/>
    </row>
    <row r="40" spans="1:23" ht="20.100000000000001" customHeight="1" thickBot="1" x14ac:dyDescent="0.55000000000000004">
      <c r="A40" s="380"/>
      <c r="B40" s="381"/>
      <c r="C40" s="381"/>
      <c r="D40" s="381"/>
      <c r="E40" s="382"/>
      <c r="F40" s="387"/>
      <c r="G40" s="381"/>
      <c r="H40" s="381"/>
      <c r="I40" s="381"/>
      <c r="J40" s="388"/>
      <c r="K40" s="13"/>
      <c r="L40" s="13"/>
      <c r="M40" s="3"/>
      <c r="N40" s="9"/>
      <c r="O40" s="9"/>
      <c r="P40" s="9"/>
      <c r="Q40" s="9"/>
      <c r="R40" s="13"/>
      <c r="S40" s="13"/>
      <c r="T40" s="13"/>
      <c r="U40" s="13"/>
      <c r="V40" s="13"/>
      <c r="W40" s="3"/>
    </row>
    <row r="41" spans="1:23" ht="20.100000000000001" customHeight="1" x14ac:dyDescent="0.5">
      <c r="A41" s="4"/>
      <c r="B41" s="4"/>
      <c r="C41" s="5"/>
      <c r="D41" s="9"/>
      <c r="E41" s="357" t="s">
        <v>249</v>
      </c>
      <c r="F41" s="357"/>
      <c r="G41" s="357"/>
      <c r="H41" s="357"/>
      <c r="I41" s="357"/>
      <c r="J41" s="357"/>
      <c r="K41" s="9"/>
      <c r="L41" s="9"/>
      <c r="M41" s="9"/>
      <c r="N41" s="9"/>
      <c r="O41" s="9"/>
      <c r="P41" s="9"/>
      <c r="Q41" s="9"/>
      <c r="R41" s="9"/>
      <c r="S41" s="9"/>
      <c r="T41" s="9"/>
      <c r="U41" s="9"/>
      <c r="V41" s="9"/>
      <c r="W41" s="9"/>
    </row>
    <row r="42" spans="1:23" ht="20.100000000000001" customHeight="1" x14ac:dyDescent="0.5">
      <c r="A42" s="4"/>
      <c r="B42" s="4"/>
      <c r="C42" s="5"/>
      <c r="D42" s="9"/>
      <c r="E42" s="9"/>
      <c r="F42" s="9"/>
      <c r="G42" s="9"/>
      <c r="H42" s="9"/>
      <c r="I42" s="9"/>
      <c r="J42" s="9"/>
      <c r="K42" s="9"/>
      <c r="L42" s="9"/>
      <c r="M42" s="9"/>
      <c r="N42" s="9"/>
      <c r="O42" s="9"/>
      <c r="P42" s="9"/>
      <c r="Q42" s="9"/>
      <c r="R42" s="9"/>
      <c r="S42" s="9"/>
      <c r="T42" s="9"/>
      <c r="U42" s="9"/>
      <c r="V42" s="9"/>
      <c r="W42" s="9"/>
    </row>
    <row r="43" spans="1:23" ht="20.100000000000001" customHeight="1" x14ac:dyDescent="0.5">
      <c r="A43" s="4"/>
      <c r="B43" s="4"/>
      <c r="C43" s="5"/>
      <c r="D43" s="9"/>
      <c r="E43" s="9"/>
      <c r="F43" s="9"/>
      <c r="G43" s="9"/>
      <c r="H43" s="9"/>
      <c r="I43" s="9"/>
      <c r="J43" s="9"/>
      <c r="K43" s="9"/>
      <c r="L43" s="9"/>
      <c r="M43" s="9"/>
      <c r="N43" s="9"/>
      <c r="O43" s="9"/>
      <c r="P43" s="9"/>
      <c r="Q43" s="9"/>
      <c r="R43" s="9"/>
      <c r="S43" s="9"/>
      <c r="T43" s="9"/>
      <c r="U43" s="9"/>
      <c r="V43" s="9"/>
      <c r="W43" s="9"/>
    </row>
  </sheetData>
  <mergeCells count="43">
    <mergeCell ref="F40:J40"/>
    <mergeCell ref="F35:J35"/>
    <mergeCell ref="F36:J36"/>
    <mergeCell ref="F37:J37"/>
    <mergeCell ref="F38:J38"/>
    <mergeCell ref="F39:J39"/>
    <mergeCell ref="A37:E37"/>
    <mergeCell ref="A38:E38"/>
    <mergeCell ref="A39:E39"/>
    <mergeCell ref="A40:E40"/>
    <mergeCell ref="F23:J23"/>
    <mergeCell ref="F24:J24"/>
    <mergeCell ref="F25:J25"/>
    <mergeCell ref="F26:J26"/>
    <mergeCell ref="F27:J27"/>
    <mergeCell ref="F28:J28"/>
    <mergeCell ref="F29:J29"/>
    <mergeCell ref="F30:J30"/>
    <mergeCell ref="F31:J31"/>
    <mergeCell ref="F32:J32"/>
    <mergeCell ref="F33:J33"/>
    <mergeCell ref="F34:J34"/>
    <mergeCell ref="A32:E32"/>
    <mergeCell ref="A33:E33"/>
    <mergeCell ref="A34:E34"/>
    <mergeCell ref="A35:E35"/>
    <mergeCell ref="A36:E36"/>
    <mergeCell ref="E41:J41"/>
    <mergeCell ref="D1:J1"/>
    <mergeCell ref="A21:J21"/>
    <mergeCell ref="A22:E22"/>
    <mergeCell ref="F22:J22"/>
    <mergeCell ref="A2:J2"/>
    <mergeCell ref="A3:J19"/>
    <mergeCell ref="A23:E23"/>
    <mergeCell ref="A24:E24"/>
    <mergeCell ref="A25:E25"/>
    <mergeCell ref="A26:E26"/>
    <mergeCell ref="A27:E27"/>
    <mergeCell ref="A28:E28"/>
    <mergeCell ref="A29:E29"/>
    <mergeCell ref="A30:E30"/>
    <mergeCell ref="A31:E31"/>
  </mergeCells>
  <phoneticPr fontId="2"/>
  <dataValidations count="1">
    <dataValidation type="list" allowBlank="1" sqref="L6:O6 L16:O16 L27:O27 L37:O37">
      <formula1>$AF$7:$AF$11</formula1>
    </dataValidation>
  </dataValidations>
  <pageMargins left="0.62992125984251968" right="0.43307086614173229" top="0.74803149606299213" bottom="0.74803149606299213" header="0.31496062992125984" footer="0.31496062992125984"/>
  <pageSetup paperSize="9" scale="87" orientation="portrait" r:id="rId1"/>
  <headerFooter>
    <oddHeader>&amp;C&amp;"游ゴシック Regular,標準"&amp;K000000（第1面ー③）</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BreakPreview" zoomScale="60" zoomScaleNormal="100" workbookViewId="0">
      <selection activeCell="G17" sqref="G17"/>
    </sheetView>
  </sheetViews>
  <sheetFormatPr defaultRowHeight="19.8" x14ac:dyDescent="0.5"/>
  <cols>
    <col min="1" max="1" width="2.6328125" customWidth="1"/>
    <col min="2" max="2" width="82.26953125" customWidth="1"/>
  </cols>
  <sheetData>
    <row r="1" spans="1:3" x14ac:dyDescent="0.5">
      <c r="A1" s="397" t="s">
        <v>236</v>
      </c>
      <c r="B1" s="397"/>
    </row>
    <row r="2" spans="1:3" x14ac:dyDescent="0.5">
      <c r="A2" s="390"/>
      <c r="B2" s="390"/>
    </row>
    <row r="3" spans="1:3" ht="32.4" x14ac:dyDescent="0.5">
      <c r="A3" s="398" t="s">
        <v>180</v>
      </c>
      <c r="B3" s="398"/>
    </row>
    <row r="4" spans="1:3" ht="32.4" customHeight="1" x14ac:dyDescent="0.5">
      <c r="A4" s="390"/>
      <c r="B4" s="390"/>
    </row>
    <row r="5" spans="1:3" ht="19.5" customHeight="1" x14ac:dyDescent="0.5">
      <c r="A5" s="399" t="s">
        <v>216</v>
      </c>
      <c r="B5" s="399"/>
    </row>
    <row r="6" spans="1:3" x14ac:dyDescent="0.5">
      <c r="A6" s="391" t="s">
        <v>181</v>
      </c>
      <c r="B6" s="391"/>
      <c r="C6" s="53"/>
    </row>
    <row r="7" spans="1:3" x14ac:dyDescent="0.5">
      <c r="A7" s="395" t="s">
        <v>189</v>
      </c>
      <c r="B7" s="395"/>
      <c r="C7" s="53"/>
    </row>
    <row r="8" spans="1:3" x14ac:dyDescent="0.5">
      <c r="A8" s="400" t="s">
        <v>191</v>
      </c>
      <c r="B8" s="400"/>
      <c r="C8" s="53"/>
    </row>
    <row r="9" spans="1:3" x14ac:dyDescent="0.5">
      <c r="A9" s="401"/>
      <c r="B9" s="401"/>
    </row>
    <row r="10" spans="1:3" x14ac:dyDescent="0.5">
      <c r="A10" s="402" t="s">
        <v>182</v>
      </c>
      <c r="B10" s="402"/>
    </row>
    <row r="11" spans="1:3" x14ac:dyDescent="0.5">
      <c r="A11" s="390" t="s">
        <v>183</v>
      </c>
      <c r="B11" s="390"/>
    </row>
    <row r="12" spans="1:3" x14ac:dyDescent="0.5">
      <c r="A12" s="390"/>
      <c r="B12" s="390"/>
    </row>
    <row r="13" spans="1:3" x14ac:dyDescent="0.5">
      <c r="A13" s="390"/>
      <c r="B13" s="390"/>
    </row>
    <row r="14" spans="1:3" x14ac:dyDescent="0.5">
      <c r="A14" s="391" t="s">
        <v>184</v>
      </c>
      <c r="B14" s="391"/>
    </row>
    <row r="15" spans="1:3" x14ac:dyDescent="0.5">
      <c r="A15" s="58"/>
      <c r="B15" s="58" t="s">
        <v>185</v>
      </c>
    </row>
    <row r="16" spans="1:3" x14ac:dyDescent="0.5">
      <c r="A16" s="59"/>
      <c r="B16" s="59" t="s">
        <v>186</v>
      </c>
    </row>
    <row r="17" spans="1:2" x14ac:dyDescent="0.5">
      <c r="A17" s="59"/>
      <c r="B17" s="59" t="s">
        <v>187</v>
      </c>
    </row>
    <row r="18" spans="1:2" x14ac:dyDescent="0.5">
      <c r="A18" s="59"/>
      <c r="B18" s="59" t="s">
        <v>266</v>
      </c>
    </row>
    <row r="19" spans="1:2" x14ac:dyDescent="0.5">
      <c r="A19" s="59"/>
      <c r="B19" s="59"/>
    </row>
    <row r="20" spans="1:2" x14ac:dyDescent="0.5">
      <c r="A20" s="59"/>
      <c r="B20" s="59"/>
    </row>
    <row r="21" spans="1:2" x14ac:dyDescent="0.5">
      <c r="A21" s="59"/>
      <c r="B21" s="59"/>
    </row>
    <row r="22" spans="1:2" x14ac:dyDescent="0.5">
      <c r="A22" s="59"/>
      <c r="B22" s="59"/>
    </row>
    <row r="23" spans="1:2" x14ac:dyDescent="0.5">
      <c r="A23" s="392" t="s">
        <v>267</v>
      </c>
      <c r="B23" s="393"/>
    </row>
    <row r="24" spans="1:2" x14ac:dyDescent="0.5">
      <c r="A24" s="390"/>
      <c r="B24" s="390"/>
    </row>
    <row r="25" spans="1:2" x14ac:dyDescent="0.5">
      <c r="A25" s="390"/>
      <c r="B25" s="390"/>
    </row>
    <row r="26" spans="1:2" x14ac:dyDescent="0.5">
      <c r="A26" s="390" t="s">
        <v>215</v>
      </c>
      <c r="B26" s="390"/>
    </row>
    <row r="27" spans="1:2" x14ac:dyDescent="0.5">
      <c r="A27" s="394" t="s">
        <v>188</v>
      </c>
      <c r="B27" s="394"/>
    </row>
    <row r="28" spans="1:2" x14ac:dyDescent="0.5">
      <c r="A28" s="391" t="s">
        <v>181</v>
      </c>
      <c r="B28" s="391"/>
    </row>
    <row r="29" spans="1:2" x14ac:dyDescent="0.5">
      <c r="A29" s="395" t="s">
        <v>6</v>
      </c>
      <c r="B29" s="395"/>
    </row>
    <row r="30" spans="1:2" x14ac:dyDescent="0.5">
      <c r="A30" s="396"/>
      <c r="B30" s="396"/>
    </row>
    <row r="31" spans="1:2" x14ac:dyDescent="0.5">
      <c r="A31" s="390"/>
      <c r="B31" s="390"/>
    </row>
    <row r="32" spans="1:2" x14ac:dyDescent="0.5">
      <c r="A32" s="389" t="s">
        <v>190</v>
      </c>
      <c r="B32" s="389"/>
    </row>
  </sheetData>
  <mergeCells count="24">
    <mergeCell ref="A12:B12"/>
    <mergeCell ref="A1:B1"/>
    <mergeCell ref="A2:B2"/>
    <mergeCell ref="A3:B3"/>
    <mergeCell ref="A4:B4"/>
    <mergeCell ref="A5:B5"/>
    <mergeCell ref="A6:B6"/>
    <mergeCell ref="A7:B7"/>
    <mergeCell ref="A8:B8"/>
    <mergeCell ref="A9:B9"/>
    <mergeCell ref="A10:B10"/>
    <mergeCell ref="A11:B11"/>
    <mergeCell ref="A32:B32"/>
    <mergeCell ref="A13:B13"/>
    <mergeCell ref="A14:B14"/>
    <mergeCell ref="A23:B23"/>
    <mergeCell ref="A24:B24"/>
    <mergeCell ref="A25:B25"/>
    <mergeCell ref="A26:B26"/>
    <mergeCell ref="A27:B27"/>
    <mergeCell ref="A28:B28"/>
    <mergeCell ref="A29:B29"/>
    <mergeCell ref="A30:B30"/>
    <mergeCell ref="A31:B31"/>
  </mergeCells>
  <phoneticPr fontId="2"/>
  <pageMargins left="0.62992125984251968" right="0.62992125984251968"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22860</xdr:colOff>
                    <xdr:row>14</xdr:row>
                    <xdr:rowOff>15240</xdr:rowOff>
                  </from>
                  <to>
                    <xdr:col>1</xdr:col>
                    <xdr:colOff>0</xdr:colOff>
                    <xdr:row>15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22860</xdr:colOff>
                    <xdr:row>15</xdr:row>
                    <xdr:rowOff>15240</xdr:rowOff>
                  </from>
                  <to>
                    <xdr:col>1</xdr:col>
                    <xdr:colOff>0</xdr:colOff>
                    <xdr:row>16</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22860</xdr:colOff>
                    <xdr:row>16</xdr:row>
                    <xdr:rowOff>15240</xdr:rowOff>
                  </from>
                  <to>
                    <xdr:col>1</xdr:col>
                    <xdr:colOff>0</xdr:colOff>
                    <xdr:row>17</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22860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22860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22860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22860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0</xdr:col>
                    <xdr:colOff>22860</xdr:colOff>
                    <xdr:row>21</xdr:row>
                    <xdr:rowOff>15240</xdr:rowOff>
                  </from>
                  <to>
                    <xdr:col>1</xdr:col>
                    <xdr:colOff>0</xdr:colOff>
                    <xdr:row>22</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0</xdr:col>
                    <xdr:colOff>22860</xdr:colOff>
                    <xdr:row>21</xdr:row>
                    <xdr:rowOff>15240</xdr:rowOff>
                  </from>
                  <to>
                    <xdr:col>1</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D24"/>
  <sheetViews>
    <sheetView view="pageBreakPreview" zoomScale="85" zoomScaleNormal="70" zoomScaleSheetLayoutView="85" workbookViewId="0">
      <selection activeCell="C4" sqref="C4:D4"/>
    </sheetView>
  </sheetViews>
  <sheetFormatPr defaultRowHeight="19.8" x14ac:dyDescent="0.5"/>
  <cols>
    <col min="1" max="1" width="3.54296875" customWidth="1"/>
    <col min="2" max="2" width="21.1796875" customWidth="1"/>
    <col min="3" max="3" width="21.453125" customWidth="1"/>
    <col min="4" max="4" width="26.1796875" customWidth="1"/>
  </cols>
  <sheetData>
    <row r="2" spans="1:4" x14ac:dyDescent="0.5">
      <c r="A2" s="416" t="s">
        <v>164</v>
      </c>
      <c r="B2" s="416"/>
      <c r="C2" s="416"/>
      <c r="D2" s="416"/>
    </row>
    <row r="3" spans="1:4" x14ac:dyDescent="0.5">
      <c r="A3" s="413" t="s">
        <v>168</v>
      </c>
      <c r="B3" s="413"/>
      <c r="C3" s="413"/>
      <c r="D3" s="413"/>
    </row>
    <row r="4" spans="1:4" ht="84.9" customHeight="1" x14ac:dyDescent="0.5">
      <c r="A4" s="406" t="s">
        <v>176</v>
      </c>
      <c r="B4" s="406"/>
      <c r="C4" s="417"/>
      <c r="D4" s="417"/>
    </row>
    <row r="5" spans="1:4" ht="84.9" customHeight="1" x14ac:dyDescent="0.5">
      <c r="A5" s="406" t="s">
        <v>231</v>
      </c>
      <c r="B5" s="406"/>
      <c r="C5" s="417"/>
      <c r="D5" s="417"/>
    </row>
    <row r="6" spans="1:4" ht="84.9" customHeight="1" x14ac:dyDescent="0.5">
      <c r="A6" s="406" t="s">
        <v>232</v>
      </c>
      <c r="B6" s="406"/>
      <c r="C6" s="412"/>
      <c r="D6" s="412"/>
    </row>
    <row r="7" spans="1:4" ht="30" customHeight="1" x14ac:dyDescent="0.5">
      <c r="A7" s="414" t="s">
        <v>233</v>
      </c>
      <c r="B7" s="415"/>
      <c r="C7" s="415"/>
      <c r="D7" s="54" t="s">
        <v>162</v>
      </c>
    </row>
    <row r="8" spans="1:4" ht="75" customHeight="1" x14ac:dyDescent="0.5">
      <c r="A8" s="403" t="s">
        <v>172</v>
      </c>
      <c r="B8" s="404"/>
      <c r="C8" s="78"/>
      <c r="D8" s="79"/>
    </row>
    <row r="9" spans="1:4" ht="75" customHeight="1" x14ac:dyDescent="0.5">
      <c r="A9" s="403" t="s">
        <v>238</v>
      </c>
      <c r="B9" s="404"/>
      <c r="C9" s="78"/>
      <c r="D9" s="79"/>
    </row>
    <row r="10" spans="1:4" ht="75" customHeight="1" x14ac:dyDescent="0.5">
      <c r="A10" s="403" t="s">
        <v>239</v>
      </c>
      <c r="B10" s="404"/>
      <c r="C10" s="80"/>
      <c r="D10" s="79"/>
    </row>
    <row r="11" spans="1:4" ht="75" customHeight="1" x14ac:dyDescent="0.5">
      <c r="A11" s="403" t="s">
        <v>242</v>
      </c>
      <c r="B11" s="404"/>
      <c r="C11" s="80"/>
      <c r="D11" s="79"/>
    </row>
    <row r="12" spans="1:4" ht="75" customHeight="1" x14ac:dyDescent="0.5">
      <c r="A12" s="403" t="s">
        <v>240</v>
      </c>
      <c r="B12" s="404"/>
      <c r="C12" s="80"/>
      <c r="D12" s="79"/>
    </row>
    <row r="13" spans="1:4" ht="75" customHeight="1" x14ac:dyDescent="0.5">
      <c r="A13" s="406" t="s">
        <v>241</v>
      </c>
      <c r="B13" s="406"/>
      <c r="C13" s="80"/>
      <c r="D13" s="79"/>
    </row>
    <row r="14" spans="1:4" s="53" customFormat="1" hidden="1" x14ac:dyDescent="0.5">
      <c r="A14" s="55"/>
      <c r="B14" s="56"/>
      <c r="C14" s="56"/>
      <c r="D14" s="55"/>
    </row>
    <row r="15" spans="1:4" x14ac:dyDescent="0.5">
      <c r="A15" s="409" t="s">
        <v>165</v>
      </c>
      <c r="B15" s="409"/>
      <c r="C15" s="409"/>
      <c r="D15" s="55"/>
    </row>
    <row r="16" spans="1:4" x14ac:dyDescent="0.5">
      <c r="A16" s="408" t="s">
        <v>166</v>
      </c>
      <c r="B16" s="408"/>
      <c r="C16" s="408"/>
      <c r="D16" s="408"/>
    </row>
    <row r="17" spans="1:4" ht="84.9" customHeight="1" x14ac:dyDescent="0.5">
      <c r="A17" s="406" t="s">
        <v>169</v>
      </c>
      <c r="B17" s="406"/>
      <c r="C17" s="410"/>
      <c r="D17" s="411"/>
    </row>
    <row r="18" spans="1:4" ht="84.9" customHeight="1" x14ac:dyDescent="0.5">
      <c r="A18" s="406" t="s">
        <v>170</v>
      </c>
      <c r="B18" s="406"/>
      <c r="C18" s="410"/>
      <c r="D18" s="411"/>
    </row>
    <row r="19" spans="1:4" ht="84.9" customHeight="1" x14ac:dyDescent="0.5">
      <c r="A19" s="406" t="s">
        <v>171</v>
      </c>
      <c r="B19" s="406"/>
      <c r="C19" s="410"/>
      <c r="D19" s="411"/>
    </row>
    <row r="20" spans="1:4" ht="29.25" customHeight="1" x14ac:dyDescent="0.4">
      <c r="A20" s="407" t="s">
        <v>177</v>
      </c>
      <c r="B20" s="407"/>
      <c r="C20" s="407"/>
      <c r="D20" s="57" t="s">
        <v>163</v>
      </c>
    </row>
    <row r="21" spans="1:4" ht="65.099999999999994" customHeight="1" x14ac:dyDescent="0.5">
      <c r="A21" s="405" t="s">
        <v>167</v>
      </c>
      <c r="B21" s="66" t="s">
        <v>237</v>
      </c>
      <c r="C21" s="79"/>
      <c r="D21" s="79"/>
    </row>
    <row r="22" spans="1:4" ht="65.099999999999994" customHeight="1" x14ac:dyDescent="0.5">
      <c r="A22" s="405"/>
      <c r="B22" s="66" t="s">
        <v>175</v>
      </c>
      <c r="C22" s="79"/>
      <c r="D22" s="79"/>
    </row>
    <row r="23" spans="1:4" ht="65.099999999999994" customHeight="1" x14ac:dyDescent="0.5">
      <c r="A23" s="405"/>
      <c r="B23" s="66" t="s">
        <v>173</v>
      </c>
      <c r="C23" s="79"/>
      <c r="D23" s="79"/>
    </row>
    <row r="24" spans="1:4" ht="65.099999999999994" customHeight="1" x14ac:dyDescent="0.5">
      <c r="A24" s="405"/>
      <c r="B24" s="66" t="s">
        <v>174</v>
      </c>
      <c r="C24" s="79"/>
      <c r="D24" s="79"/>
    </row>
  </sheetData>
  <sheetProtection algorithmName="SHA-512" hashValue="WOD5yMpsO2DAEY1qXhfv614DEAo1nGu+ZS+cIa2YShmQIBPSSmkszRpilAETJkz05RoPiApNESnIOdNiL+A+9Q==" saltValue="8hNT63wbVih6cuhGY/MnEA==" spinCount="100000" sheet="1" formatCells="0" selectLockedCells="1"/>
  <mergeCells count="25">
    <mergeCell ref="A2:D2"/>
    <mergeCell ref="A4:B4"/>
    <mergeCell ref="A5:B5"/>
    <mergeCell ref="C4:D4"/>
    <mergeCell ref="C5:D5"/>
    <mergeCell ref="C6:D6"/>
    <mergeCell ref="A6:B6"/>
    <mergeCell ref="A3:D3"/>
    <mergeCell ref="A8:B8"/>
    <mergeCell ref="A9:B9"/>
    <mergeCell ref="A7:C7"/>
    <mergeCell ref="A10:B10"/>
    <mergeCell ref="A11:B11"/>
    <mergeCell ref="A21:A24"/>
    <mergeCell ref="A19:B19"/>
    <mergeCell ref="A18:B18"/>
    <mergeCell ref="A17:B17"/>
    <mergeCell ref="A20:C20"/>
    <mergeCell ref="A16:D16"/>
    <mergeCell ref="A15:C15"/>
    <mergeCell ref="A12:B12"/>
    <mergeCell ref="A13:B13"/>
    <mergeCell ref="C17:D17"/>
    <mergeCell ref="C18:D18"/>
    <mergeCell ref="C19:D19"/>
  </mergeCells>
  <phoneticPr fontId="2"/>
  <pageMargins left="0.62992125984251968" right="0.62992125984251968" top="0.55118110236220474" bottom="0.35433070866141736" header="0.31496062992125984" footer="0.31496062992125984"/>
  <pageSetup paperSize="9" scale="91" orientation="portrait" r:id="rId1"/>
  <headerFooter>
    <oddHeader>&amp;C（第２面）&amp;R景観重点地区</oddHeader>
  </headerFooter>
  <rowBreaks count="1" manualBreakCount="1">
    <brk id="1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第1面(正)(副)</vt:lpstr>
      <vt:lpstr>記入上の注意事項</vt:lpstr>
      <vt:lpstr>第1面-②</vt:lpstr>
      <vt:lpstr>第1面-③</vt:lpstr>
      <vt:lpstr>委任状</vt:lpstr>
      <vt:lpstr>第２面（景観重点地区）</vt:lpstr>
      <vt:lpstr>記入上の注意事項!Print_Area</vt:lpstr>
      <vt:lpstr>'第1面(正)(副)'!Print_Area</vt:lpstr>
      <vt:lpstr>'第1面-②'!Print_Area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舛谷　恭祐</dc:creator>
  <cp:lastModifiedBy>松平　怜也</cp:lastModifiedBy>
  <cp:lastPrinted>2022-12-27T06:30:47Z</cp:lastPrinted>
  <dcterms:created xsi:type="dcterms:W3CDTF">2021-12-28T09:38:49Z</dcterms:created>
  <dcterms:modified xsi:type="dcterms:W3CDTF">2023-12-05T01:23:34Z</dcterms:modified>
</cp:coreProperties>
</file>