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1640"/>
  </bookViews>
  <sheets>
    <sheet name="Excel" sheetId="1" r:id="rId1"/>
  </sheets>
  <calcPr calcId="162913"/>
</workbook>
</file>

<file path=xl/calcChain.xml><?xml version="1.0" encoding="utf-8"?>
<calcChain xmlns="http://schemas.openxmlformats.org/spreadsheetml/2006/main">
  <c r="I23" i="1" l="1"/>
  <c r="I24" i="1" s="1"/>
  <c r="G23" i="1"/>
  <c r="G24" i="1" s="1"/>
  <c r="J16" i="1"/>
  <c r="J14" i="1"/>
  <c r="H16" i="1"/>
  <c r="H14" i="1"/>
  <c r="G18" i="1" l="1"/>
  <c r="G19" i="1" s="1"/>
  <c r="G26" i="1" s="1"/>
  <c r="I18" i="1"/>
  <c r="I19" i="1" s="1"/>
  <c r="G25" i="1" s="1"/>
  <c r="G27" i="1" l="1"/>
</calcChain>
</file>

<file path=xl/sharedStrings.xml><?xml version="1.0" encoding="utf-8"?>
<sst xmlns="http://schemas.openxmlformats.org/spreadsheetml/2006/main" count="72" uniqueCount="66">
  <si>
    <t>事業年度</t>
    <rPh sb="0" eb="2">
      <t>ジギョウ</t>
    </rPh>
    <rPh sb="2" eb="4">
      <t>ネンド</t>
    </rPh>
    <phoneticPr fontId="1"/>
  </si>
  <si>
    <t>非課税に係る事業所床面積</t>
    <rPh sb="0" eb="3">
      <t>ヒカゼイ</t>
    </rPh>
    <rPh sb="4" eb="5">
      <t>カカ</t>
    </rPh>
    <rPh sb="6" eb="9">
      <t>ジギョウショ</t>
    </rPh>
    <rPh sb="9" eb="12">
      <t>ユカメンセキ</t>
    </rPh>
    <phoneticPr fontId="1"/>
  </si>
  <si>
    <t>控除事業所床面積</t>
    <rPh sb="0" eb="2">
      <t>コウジョ</t>
    </rPh>
    <rPh sb="2" eb="5">
      <t>ジギョウショ</t>
    </rPh>
    <rPh sb="5" eb="8">
      <t>ユカメンセキ</t>
    </rPh>
    <phoneticPr fontId="1"/>
  </si>
  <si>
    <t>課税標準となる事業所床面積</t>
    <rPh sb="0" eb="2">
      <t>カゼイ</t>
    </rPh>
    <rPh sb="2" eb="4">
      <t>ヒョウジュン</t>
    </rPh>
    <rPh sb="7" eb="10">
      <t>ジギョウショ</t>
    </rPh>
    <rPh sb="10" eb="13">
      <t>ユカメンセキ</t>
    </rPh>
    <phoneticPr fontId="1"/>
  </si>
  <si>
    <t>従業者給与総額</t>
    <rPh sb="0" eb="3">
      <t>ジュウギョウシャ</t>
    </rPh>
    <rPh sb="3" eb="5">
      <t>キュウヨ</t>
    </rPh>
    <rPh sb="5" eb="7">
      <t>ソウガク</t>
    </rPh>
    <phoneticPr fontId="1"/>
  </si>
  <si>
    <t>非課税に係る従業者給与総額</t>
    <rPh sb="0" eb="3">
      <t>ヒカゼイ</t>
    </rPh>
    <rPh sb="4" eb="5">
      <t>カカ</t>
    </rPh>
    <rPh sb="6" eb="9">
      <t>ジュウギョウシャ</t>
    </rPh>
    <rPh sb="9" eb="11">
      <t>キュウヨ</t>
    </rPh>
    <rPh sb="11" eb="13">
      <t>ソウガク</t>
    </rPh>
    <phoneticPr fontId="1"/>
  </si>
  <si>
    <t>控除従業者給与総額</t>
    <rPh sb="0" eb="2">
      <t>コウジョ</t>
    </rPh>
    <rPh sb="2" eb="5">
      <t>ジュウギョウシャ</t>
    </rPh>
    <rPh sb="5" eb="7">
      <t>キュウヨ</t>
    </rPh>
    <rPh sb="7" eb="9">
      <t>ソウガク</t>
    </rPh>
    <phoneticPr fontId="1"/>
  </si>
  <si>
    <t>既に納付の確定した事業所税額</t>
    <rPh sb="0" eb="1">
      <t>スデ</t>
    </rPh>
    <rPh sb="2" eb="4">
      <t>ノウフ</t>
    </rPh>
    <rPh sb="5" eb="7">
      <t>カクテイ</t>
    </rPh>
    <rPh sb="9" eb="12">
      <t>ジギョウショ</t>
    </rPh>
    <rPh sb="12" eb="14">
      <t>ゼイガク</t>
    </rPh>
    <phoneticPr fontId="1"/>
  </si>
  <si>
    <t>事業所税の更正の請求書</t>
    <rPh sb="0" eb="3">
      <t>ジギョウショ</t>
    </rPh>
    <rPh sb="3" eb="4">
      <t>ゼイ</t>
    </rPh>
    <rPh sb="5" eb="7">
      <t>コウセイ</t>
    </rPh>
    <rPh sb="8" eb="11">
      <t>セイキュウショ</t>
    </rPh>
    <phoneticPr fontId="1"/>
  </si>
  <si>
    <t>①に係る非課税床面積</t>
    <rPh sb="2" eb="3">
      <t>カカ</t>
    </rPh>
    <rPh sb="4" eb="7">
      <t>ヒカゼイ</t>
    </rPh>
    <rPh sb="7" eb="10">
      <t>ユカメンセキ</t>
    </rPh>
    <phoneticPr fontId="1"/>
  </si>
  <si>
    <t>②に係る非課税床面積</t>
    <rPh sb="2" eb="3">
      <t>カカ</t>
    </rPh>
    <rPh sb="4" eb="7">
      <t>ヒカゼイ</t>
    </rPh>
    <rPh sb="7" eb="10">
      <t>ユカメンセキ</t>
    </rPh>
    <phoneticPr fontId="1"/>
  </si>
  <si>
    <t>①に係る控除床面積</t>
    <rPh sb="2" eb="3">
      <t>カカ</t>
    </rPh>
    <rPh sb="4" eb="6">
      <t>コウジョ</t>
    </rPh>
    <rPh sb="6" eb="9">
      <t>ユカメンセキ</t>
    </rPh>
    <phoneticPr fontId="1"/>
  </si>
  <si>
    <t>②に係る控除床面積</t>
    <rPh sb="2" eb="3">
      <t>カカ</t>
    </rPh>
    <rPh sb="4" eb="6">
      <t>コウジョ</t>
    </rPh>
    <rPh sb="6" eb="9">
      <t>ユカメンセキ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</si>
  <si>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</si>
  <si>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</si>
  <si>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</si>
  <si>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</si>
  <si>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</si>
  <si>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</si>
  <si>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</si>
  <si>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</si>
  <si>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</si>
  <si>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</si>
  <si>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</si>
  <si>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</si>
  <si>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</si>
  <si>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</si>
  <si>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</si>
  <si>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</si>
  <si>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</si>
  <si>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</si>
  <si>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従　業　者　割</t>
    <rPh sb="0" eb="1">
      <t>ジュウ</t>
    </rPh>
    <rPh sb="2" eb="3">
      <t>ギョウ</t>
    </rPh>
    <rPh sb="4" eb="5">
      <t>モノ</t>
    </rPh>
    <rPh sb="6" eb="7">
      <t>ワリ</t>
    </rPh>
    <phoneticPr fontId="1"/>
  </si>
  <si>
    <t>資　　産　　割</t>
    <rPh sb="0" eb="1">
      <t>シ</t>
    </rPh>
    <rPh sb="3" eb="4">
      <t>サン</t>
    </rPh>
    <rPh sb="6" eb="7">
      <t>ワリ</t>
    </rPh>
    <phoneticPr fontId="1"/>
  </si>
  <si>
    <t>更正前の金額等</t>
    <rPh sb="0" eb="2">
      <t>コウセイ</t>
    </rPh>
    <rPh sb="2" eb="3">
      <t>マエ</t>
    </rPh>
    <rPh sb="4" eb="7">
      <t>キンガクトウ</t>
    </rPh>
    <phoneticPr fontId="1"/>
  </si>
  <si>
    <t>更正請求の金額等</t>
    <rPh sb="0" eb="2">
      <t>コウセイ</t>
    </rPh>
    <rPh sb="2" eb="4">
      <t>セイキュウ</t>
    </rPh>
    <rPh sb="5" eb="8">
      <t>キンガクトウ</t>
    </rPh>
    <phoneticPr fontId="1"/>
  </si>
  <si>
    <t>②に係る課税標準となる床面積</t>
    <rPh sb="2" eb="3">
      <t>カカ</t>
    </rPh>
    <rPh sb="4" eb="6">
      <t>カゼイ</t>
    </rPh>
    <rPh sb="6" eb="8">
      <t>ヒョウジュン</t>
    </rPh>
    <rPh sb="11" eb="14">
      <t>ユカメンセキ</t>
    </rPh>
    <phoneticPr fontId="1"/>
  </si>
  <si>
    <t>還付を受けようとする金融機関</t>
    <rPh sb="0" eb="2">
      <t>カンプ</t>
    </rPh>
    <rPh sb="3" eb="4">
      <t>ウ</t>
    </rPh>
    <rPh sb="10" eb="12">
      <t>キンユウ</t>
    </rPh>
    <rPh sb="12" eb="14">
      <t>キカン</t>
    </rPh>
    <phoneticPr fontId="1"/>
  </si>
  <si>
    <t>銀行・信用組合</t>
    <rPh sb="0" eb="2">
      <t>ギンコウ</t>
    </rPh>
    <rPh sb="3" eb="5">
      <t>シンヨウ</t>
    </rPh>
    <rPh sb="5" eb="7">
      <t>クミアイ</t>
    </rPh>
    <phoneticPr fontId="1"/>
  </si>
  <si>
    <t>支店・出張所</t>
    <rPh sb="0" eb="2">
      <t>シテン</t>
    </rPh>
    <rPh sb="3" eb="5">
      <t>シュッチョウ</t>
    </rPh>
    <rPh sb="5" eb="6">
      <t>ショ</t>
    </rPh>
    <phoneticPr fontId="1"/>
  </si>
  <si>
    <t>更正の請求の理由</t>
    <rPh sb="0" eb="2">
      <t>コウセイ</t>
    </rPh>
    <rPh sb="3" eb="5">
      <t>セイキュウ</t>
    </rPh>
    <rPh sb="6" eb="8">
      <t>リユウ</t>
    </rPh>
    <phoneticPr fontId="1"/>
  </si>
  <si>
    <t>項　　　　　目</t>
    <rPh sb="0" eb="1">
      <t>コウ</t>
    </rPh>
    <rPh sb="6" eb="7">
      <t>メ</t>
    </rPh>
    <phoneticPr fontId="1"/>
  </si>
  <si>
    <t>事業所
床面積</t>
    <rPh sb="0" eb="3">
      <t>ジギョウショ</t>
    </rPh>
    <rPh sb="4" eb="7">
      <t>ユカメンセキ</t>
    </rPh>
    <phoneticPr fontId="1"/>
  </si>
  <si>
    <t>資産割額　　（⑨×600円）</t>
    <rPh sb="0" eb="2">
      <t>シサン</t>
    </rPh>
    <rPh sb="2" eb="3">
      <t>ワリ</t>
    </rPh>
    <rPh sb="3" eb="4">
      <t>ガク</t>
    </rPh>
    <rPh sb="12" eb="13">
      <t>エン</t>
    </rPh>
    <phoneticPr fontId="1"/>
  </si>
  <si>
    <t>従業者割額　　（⑭×0.25÷100）</t>
    <rPh sb="0" eb="3">
      <t>ジュウギョウシャ</t>
    </rPh>
    <rPh sb="3" eb="4">
      <t>ワリ</t>
    </rPh>
    <rPh sb="4" eb="5">
      <t>ガク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</si>
  <si>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</si>
  <si>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</si>
  <si>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法人の代表者
氏名</t>
    <rPh sb="0" eb="2">
      <t>ホウジン</t>
    </rPh>
    <rPh sb="3" eb="6">
      <t>ダイヒョウシャ</t>
    </rPh>
    <rPh sb="7" eb="9">
      <t>シメイ</t>
    </rPh>
    <phoneticPr fontId="1"/>
  </si>
  <si>
    <t>地方税法第２０条の９の３の規定に基づき、次のとおり事業所税の更正の請求をします。</t>
    <rPh sb="0" eb="3">
      <t>チホウゼイ</t>
    </rPh>
    <rPh sb="3" eb="4">
      <t>ホウ</t>
    </rPh>
    <rPh sb="4" eb="5">
      <t>ダイ</t>
    </rPh>
    <rPh sb="7" eb="8">
      <t>ジョウ</t>
    </rPh>
    <rPh sb="13" eb="15">
      <t>キテイ</t>
    </rPh>
    <rPh sb="16" eb="17">
      <t>モト</t>
    </rPh>
    <rPh sb="20" eb="21">
      <t>ツギ</t>
    </rPh>
    <rPh sb="25" eb="28">
      <t>ジギョウショ</t>
    </rPh>
    <rPh sb="28" eb="29">
      <t>ゼイ</t>
    </rPh>
    <rPh sb="30" eb="32">
      <t>コウセイ</t>
    </rPh>
    <rPh sb="33" eb="35">
      <t>セイキュウ</t>
    </rPh>
    <phoneticPr fontId="1"/>
  </si>
  <si>
    <t>更正の請求額</t>
    <rPh sb="0" eb="2">
      <t>コウセイ</t>
    </rPh>
    <rPh sb="3" eb="5">
      <t>セイキュウ</t>
    </rPh>
    <rPh sb="5" eb="6">
      <t>ガク</t>
    </rPh>
    <phoneticPr fontId="1"/>
  </si>
  <si>
    <t>/12</t>
    <phoneticPr fontId="1"/>
  </si>
  <si>
    <t xml:space="preserve">      西　　宮　　市　　長　　あて</t>
    <rPh sb="6" eb="7">
      <t>ニシ</t>
    </rPh>
    <rPh sb="9" eb="10">
      <t>ミヤ</t>
    </rPh>
    <rPh sb="12" eb="13">
      <t>シ</t>
    </rPh>
    <rPh sb="15" eb="16">
      <t>チョウ</t>
    </rPh>
    <phoneticPr fontId="1"/>
  </si>
  <si>
    <t>算定期間の中途に新設又は廃止された
事業所床面積</t>
    <rPh sb="0" eb="2">
      <t>サンテイ</t>
    </rPh>
    <rPh sb="2" eb="4">
      <t>キカン</t>
    </rPh>
    <rPh sb="5" eb="7">
      <t>チュウト</t>
    </rPh>
    <rPh sb="8" eb="10">
      <t>シンセツ</t>
    </rPh>
    <rPh sb="10" eb="11">
      <t>マタ</t>
    </rPh>
    <rPh sb="12" eb="14">
      <t>ハイシ</t>
    </rPh>
    <rPh sb="18" eb="21">
      <t>ジギョウショ</t>
    </rPh>
    <rPh sb="21" eb="24">
      <t>ユカメンセキ</t>
    </rPh>
    <phoneticPr fontId="1"/>
  </si>
  <si>
    <t>（①-③-⑤）×</t>
    <phoneticPr fontId="1"/>
  </si>
  <si>
    <t>①に係る課税標準となる床面積</t>
    <rPh sb="2" eb="3">
      <t>カカ</t>
    </rPh>
    <rPh sb="4" eb="6">
      <t>カゼイ</t>
    </rPh>
    <rPh sb="6" eb="8">
      <t>ヒョウジュン</t>
    </rPh>
    <rPh sb="11" eb="14">
      <t>ユカメンセキ</t>
    </rPh>
    <phoneticPr fontId="1"/>
  </si>
  <si>
    <t>(②-④-⑥）×</t>
    <phoneticPr fontId="1"/>
  </si>
  <si>
    <t>月数</t>
    <rPh sb="0" eb="2">
      <t>ツキスウ</t>
    </rPh>
    <phoneticPr fontId="1"/>
  </si>
  <si>
    <t>普通　・　当座</t>
    <rPh sb="0" eb="2">
      <t>フツウ</t>
    </rPh>
    <rPh sb="5" eb="7">
      <t>トウザ</t>
    </rPh>
    <phoneticPr fontId="1"/>
  </si>
  <si>
    <t>口座種類</t>
    <rPh sb="0" eb="2">
      <t>コウザ</t>
    </rPh>
    <rPh sb="2" eb="4">
      <t>シュルイ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</si>
  <si>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</si>
  <si>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</si>
  <si>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算定期間を通じて使用された
事業所床面積</t>
    <rPh sb="0" eb="2">
      <t>サンテイ</t>
    </rPh>
    <rPh sb="2" eb="4">
      <t>キカン</t>
    </rPh>
    <rPh sb="5" eb="6">
      <t>ツウ</t>
    </rPh>
    <rPh sb="8" eb="10">
      <t>シヨウ</t>
    </rPh>
    <rPh sb="14" eb="17">
      <t>ジギョウショ</t>
    </rPh>
    <rPh sb="17" eb="20">
      <t>ユカメンセキ</t>
    </rPh>
    <phoneticPr fontId="1"/>
  </si>
  <si>
    <t>課税標準となる床面積合計
　　　　　　　（⑦＋⑧）</t>
    <rPh sb="0" eb="2">
      <t>カゼイ</t>
    </rPh>
    <rPh sb="2" eb="4">
      <t>ヒョウジュン</t>
    </rPh>
    <rPh sb="7" eb="10">
      <t>ユカメンセキ</t>
    </rPh>
    <rPh sb="10" eb="12">
      <t>ゴウケイ</t>
    </rPh>
    <phoneticPr fontId="1"/>
  </si>
  <si>
    <t>課税標準となる従業者給与総額
　　　　　　　（⑪－⑫－⑬）</t>
    <rPh sb="0" eb="2">
      <t>カゼイ</t>
    </rPh>
    <rPh sb="2" eb="4">
      <t>ヒョウジュン</t>
    </rPh>
    <rPh sb="7" eb="10">
      <t>ジュウギョウシャ</t>
    </rPh>
    <rPh sb="10" eb="12">
      <t>キュウヨ</t>
    </rPh>
    <rPh sb="12" eb="14">
      <t>ソウガク</t>
    </rPh>
    <phoneticPr fontId="1"/>
  </si>
  <si>
    <t>更正後の事業所税額　　　（⑩＋⑮）</t>
    <rPh sb="0" eb="2">
      <t>コウセイ</t>
    </rPh>
    <rPh sb="2" eb="3">
      <t>ゴ</t>
    </rPh>
    <rPh sb="4" eb="7">
      <t>ジギョウショ</t>
    </rPh>
    <rPh sb="7" eb="9">
      <t>ゼイガク</t>
    </rPh>
    <phoneticPr fontId="1"/>
  </si>
  <si>
    <t xml:space="preserve">      　　　年　　　月　　　日</t>
    <rPh sb="9" eb="10">
      <t>ネン</t>
    </rPh>
    <rPh sb="13" eb="14">
      <t>ガツ</t>
    </rPh>
    <rPh sb="17" eb="18">
      <t>ニチ</t>
    </rPh>
    <phoneticPr fontId="1"/>
  </si>
  <si>
    <t>　　年　　月　　日　から　  　　年　　月　　日　まで</t>
    <rPh sb="2" eb="3">
      <t>ネン</t>
    </rPh>
    <rPh sb="5" eb="6">
      <t>ガツ</t>
    </rPh>
    <rPh sb="8" eb="9">
      <t>ニチ</t>
    </rPh>
    <rPh sb="17" eb="18">
      <t>ネン</t>
    </rPh>
    <rPh sb="20" eb="21">
      <t>ガツ</t>
    </rPh>
    <rPh sb="23" eb="2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</si>
</sst>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,##0.00&quot;  ㎡&quot;"/>
    <numFmt numFmtId="177" formatCode="#,###&quot;  円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3" fillId="0" borderId="8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8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176" fontId="7" fillId="0" borderId="21" xfId="0" applyNumberFormat="1" applyFont="1" applyBorder="1" applyAlignment="1" applyProtection="1">
      <alignment vertical="center"/>
      <protection locked="0" hidden="1"/>
    </xf>
    <xf numFmtId="0" fontId="2" fillId="2" borderId="22" xfId="0" applyNumberFormat="1" applyFont="1" applyFill="1" applyBorder="1" applyAlignment="1" applyProtection="1">
      <alignment horizontal="center" vertical="center"/>
      <protection locked="0" hidden="1"/>
    </xf>
    <xf numFmtId="0" fontId="4" fillId="0" borderId="17" xfId="0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177" fontId="2" fillId="0" borderId="9" xfId="0" applyNumberFormat="1" applyFont="1" applyBorder="1" applyAlignment="1" applyProtection="1">
      <alignment vertical="center"/>
      <protection locked="0" hidden="1"/>
    </xf>
    <xf numFmtId="177" fontId="2" fillId="0" borderId="1" xfId="0" applyNumberFormat="1" applyFont="1" applyBorder="1" applyAlignment="1" applyProtection="1">
      <alignment vertical="center"/>
      <protection locked="0" hidden="1"/>
    </xf>
    <xf numFmtId="177" fontId="2" fillId="2" borderId="9" xfId="0" applyNumberFormat="1" applyFont="1" applyFill="1" applyBorder="1" applyAlignment="1" applyProtection="1">
      <alignment vertical="center"/>
      <protection locked="0" hidden="1"/>
    </xf>
    <xf numFmtId="177" fontId="2" fillId="2" borderId="1" xfId="0" applyNumberFormat="1" applyFont="1" applyFill="1" applyBorder="1" applyAlignment="1" applyProtection="1">
      <alignment vertical="center"/>
      <protection locked="0" hidden="1"/>
    </xf>
    <xf numFmtId="176" fontId="2" fillId="2" borderId="10" xfId="0" applyNumberFormat="1" applyFont="1" applyFill="1" applyBorder="1" applyAlignment="1" applyProtection="1">
      <alignment vertical="center"/>
      <protection locked="0" hidden="1"/>
    </xf>
    <xf numFmtId="176" fontId="2" fillId="2" borderId="1" xfId="0" applyNumberFormat="1" applyFont="1" applyFill="1" applyBorder="1" applyAlignment="1" applyProtection="1">
      <alignment vertical="center"/>
      <protection locked="0" hidden="1"/>
    </xf>
    <xf numFmtId="176" fontId="2" fillId="2" borderId="17" xfId="0" applyNumberFormat="1" applyFont="1" applyFill="1" applyBorder="1" applyAlignment="1" applyProtection="1">
      <alignment vertical="center"/>
      <protection locked="0" hidden="1"/>
    </xf>
    <xf numFmtId="176" fontId="2" fillId="2" borderId="9" xfId="0" applyNumberFormat="1" applyFont="1" applyFill="1" applyBorder="1" applyAlignment="1" applyProtection="1">
      <alignment vertical="center"/>
      <protection locked="0" hidden="1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8" xfId="0" applyNumberFormat="1" applyFont="1" applyBorder="1" applyAlignment="1" applyProtection="1">
      <alignment horizontal="right" vertical="center"/>
      <protection locked="0" hidden="1"/>
    </xf>
    <xf numFmtId="176" fontId="2" fillId="0" borderId="35" xfId="0" applyNumberFormat="1" applyFont="1" applyBorder="1" applyAlignment="1" applyProtection="1">
      <alignment horizontal="right" vertical="center"/>
      <protection locked="0" hidden="1"/>
    </xf>
    <xf numFmtId="0" fontId="4" fillId="0" borderId="7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177" fontId="2" fillId="0" borderId="17" xfId="0" applyNumberFormat="1" applyFont="1" applyBorder="1" applyAlignment="1" applyProtection="1">
      <alignment vertical="center"/>
      <protection locked="0" hidden="1"/>
    </xf>
    <xf numFmtId="177" fontId="2" fillId="0" borderId="19" xfId="0" applyNumberFormat="1" applyFont="1" applyBorder="1" applyAlignment="1" applyProtection="1">
      <alignment vertical="center"/>
      <protection locked="0" hidden="1"/>
    </xf>
    <xf numFmtId="177" fontId="2" fillId="0" borderId="18" xfId="0" applyNumberFormat="1" applyFont="1" applyBorder="1" applyAlignment="1" applyProtection="1">
      <alignment vertical="center"/>
      <protection locked="0" hidden="1"/>
    </xf>
    <xf numFmtId="177" fontId="2" fillId="0" borderId="7" xfId="0" applyNumberFormat="1" applyFont="1" applyBorder="1" applyAlignment="1" applyProtection="1">
      <alignment vertical="center"/>
      <protection locked="0" hidden="1"/>
    </xf>
    <xf numFmtId="177" fontId="2" fillId="0" borderId="8" xfId="0" applyNumberFormat="1" applyFont="1" applyBorder="1" applyAlignment="1" applyProtection="1">
      <alignment vertical="center"/>
      <protection locked="0" hidden="1"/>
    </xf>
    <xf numFmtId="176" fontId="2" fillId="0" borderId="6" xfId="0" applyNumberFormat="1" applyFont="1" applyBorder="1" applyAlignment="1" applyProtection="1">
      <alignment vertical="center"/>
      <protection locked="0" hidden="1"/>
    </xf>
    <xf numFmtId="176" fontId="2" fillId="0" borderId="12" xfId="0" applyNumberFormat="1" applyFont="1" applyBorder="1" applyAlignment="1" applyProtection="1">
      <alignment vertical="center"/>
      <protection locked="0" hidden="1"/>
    </xf>
    <xf numFmtId="176" fontId="2" fillId="2" borderId="7" xfId="0" applyNumberFormat="1" applyFont="1" applyFill="1" applyBorder="1" applyAlignment="1" applyProtection="1">
      <alignment vertical="center"/>
      <protection locked="0" hidden="1"/>
    </xf>
    <xf numFmtId="0" fontId="2" fillId="0" borderId="1" xfId="0" applyFont="1" applyBorder="1" applyAlignment="1">
      <alignment horizontal="center" vertical="center"/>
    </xf>
    <xf numFmtId="176" fontId="2" fillId="2" borderId="6" xfId="0" applyNumberFormat="1" applyFont="1" applyFill="1" applyBorder="1" applyAlignment="1" applyProtection="1">
      <alignment vertical="center"/>
      <protection locked="0" hidden="1"/>
    </xf>
    <xf numFmtId="176" fontId="2" fillId="2" borderId="12" xfId="0" applyNumberFormat="1" applyFont="1" applyFill="1" applyBorder="1" applyAlignment="1" applyProtection="1">
      <alignment vertical="center"/>
      <protection locked="0" hidden="1"/>
    </xf>
    <xf numFmtId="0" fontId="2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vertical="center" textRotation="255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 indent="1"/>
    </xf>
    <xf numFmtId="0" fontId="2" fillId="0" borderId="28" xfId="0" applyFont="1" applyBorder="1" applyAlignment="1">
      <alignment horizontal="left" vertical="center" indent="1"/>
    </xf>
    <xf numFmtId="0" fontId="2" fillId="0" borderId="24" xfId="0" applyFont="1" applyBorder="1" applyAlignment="1">
      <alignment horizontal="left" vertical="center" indent="1"/>
    </xf>
    <xf numFmtId="0" fontId="2" fillId="0" borderId="25" xfId="0" applyFont="1" applyBorder="1" applyAlignment="1">
      <alignment horizontal="left" vertical="center" inden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 indent="1"/>
    </xf>
    <xf numFmtId="0" fontId="2" fillId="0" borderId="29" xfId="0" applyFont="1" applyBorder="1" applyAlignment="1">
      <alignment horizontal="left" vertical="center" indent="1"/>
    </xf>
    <xf numFmtId="0" fontId="2" fillId="0" borderId="30" xfId="0" applyFont="1" applyBorder="1" applyAlignment="1">
      <alignment horizontal="left" vertical="center" indent="1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0</xdr:row>
      <xdr:rowOff>66674</xdr:rowOff>
    </xdr:from>
    <xdr:to>
      <xdr:col>1</xdr:col>
      <xdr:colOff>723901</xdr:colOff>
      <xdr:row>1</xdr:row>
      <xdr:rowOff>333375</xdr:rowOff>
    </xdr:to>
    <xdr:sp macro="" textlink="">
      <xdr:nvSpPr>
        <xdr:cNvPr id="3" name="円/楕円 2"/>
        <xdr:cNvSpPr/>
      </xdr:nvSpPr>
      <xdr:spPr>
        <a:xfrm>
          <a:off x="180976" y="66674"/>
          <a:ext cx="876300" cy="876301"/>
        </a:xfrm>
        <a:prstGeom prst="ellipse">
          <a:avLst/>
        </a:prstGeom>
        <a:ln w="6350">
          <a:solidFill>
            <a:sysClr val="windowText" lastClr="00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受付印</a:t>
          </a:r>
        </a:p>
      </xdr:txBody>
    </xdr:sp>
    <xdr:clientData/>
  </xdr:twoCellAnchor>
  <xdr:oneCellAnchor>
    <xdr:from>
      <xdr:col>9</xdr:col>
      <xdr:colOff>638175</xdr:colOff>
      <xdr:row>2</xdr:row>
      <xdr:rowOff>257175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6343650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abSelected="1" view="pageBreakPreview" zoomScale="110" zoomScaleNormal="100" zoomScaleSheetLayoutView="110" workbookViewId="0">
      <selection activeCell="A3" sqref="A3:C3"/>
    </sheetView>
  </sheetViews>
  <sheetFormatPr defaultColWidth="9" defaultRowHeight="13.5" x14ac:dyDescent="0.15"/>
  <cols>
    <col min="1" max="1" width="4.375" style="1" customWidth="1"/>
    <col min="2" max="2" width="9.625" style="1" customWidth="1"/>
    <col min="3" max="3" width="22.625" style="1" customWidth="1"/>
    <col min="4" max="4" width="7.5" style="1" customWidth="1"/>
    <col min="5" max="5" width="3" style="1" customWidth="1"/>
    <col min="6" max="6" width="6.375" style="2" customWidth="1"/>
    <col min="7" max="7" width="4.875" style="1" customWidth="1"/>
    <col min="8" max="8" width="16" style="1" customWidth="1"/>
    <col min="9" max="9" width="4.375" style="1" customWidth="1"/>
    <col min="10" max="10" width="16" style="1" customWidth="1"/>
    <col min="11" max="16384" width="9" style="1"/>
  </cols>
  <sheetData>
    <row r="1" spans="1:10" ht="48" customHeight="1" x14ac:dyDescent="0.15">
      <c r="A1" s="102" t="s">
        <v>8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31.5" customHeight="1" x14ac:dyDescent="0.15">
      <c r="A2" s="66"/>
      <c r="B2" s="66"/>
      <c r="C2" s="110"/>
      <c r="D2" s="17"/>
      <c r="E2" s="16"/>
      <c r="F2" s="104" t="s">
        <v>44</v>
      </c>
      <c r="G2" s="104"/>
      <c r="H2" s="105"/>
      <c r="I2" s="105"/>
      <c r="J2" s="105"/>
    </row>
    <row r="3" spans="1:10" ht="31.5" customHeight="1" x14ac:dyDescent="0.15">
      <c r="A3" s="106" t="s">
        <v>64</v>
      </c>
      <c r="B3" s="106"/>
      <c r="C3" s="107"/>
      <c r="D3" s="8"/>
      <c r="E3" s="9"/>
      <c r="F3" s="104" t="s">
        <v>45</v>
      </c>
      <c r="G3" s="104"/>
      <c r="H3" s="113"/>
      <c r="I3" s="114"/>
      <c r="J3" s="115"/>
    </row>
    <row r="4" spans="1:10" ht="31.5" customHeight="1" x14ac:dyDescent="0.15">
      <c r="A4" s="108" t="s">
        <v>50</v>
      </c>
      <c r="B4" s="108"/>
      <c r="C4" s="109"/>
      <c r="D4" s="10"/>
      <c r="E4" s="11"/>
      <c r="F4" s="103" t="s">
        <v>46</v>
      </c>
      <c r="G4" s="104"/>
      <c r="H4" s="113"/>
      <c r="I4" s="114"/>
      <c r="J4" s="115"/>
    </row>
    <row r="5" spans="1:10" ht="27" customHeight="1" x14ac:dyDescent="0.15">
      <c r="A5" s="1" t="s">
        <v>47</v>
      </c>
    </row>
    <row r="6" spans="1:10" ht="23.25" customHeight="1" x14ac:dyDescent="0.15">
      <c r="A6" s="111" t="s">
        <v>0</v>
      </c>
      <c r="B6" s="112"/>
      <c r="C6" s="101" t="s">
        <v>65</v>
      </c>
      <c r="D6" s="101"/>
      <c r="E6" s="101"/>
      <c r="F6" s="101"/>
      <c r="G6" s="101"/>
      <c r="H6" s="101"/>
      <c r="I6" s="101"/>
      <c r="J6" s="101"/>
    </row>
    <row r="7" spans="1:10" ht="23.25" customHeight="1" x14ac:dyDescent="0.15">
      <c r="A7" s="66" t="s">
        <v>40</v>
      </c>
      <c r="B7" s="66"/>
      <c r="C7" s="66"/>
      <c r="D7" s="66"/>
      <c r="E7" s="66"/>
      <c r="F7" s="66"/>
      <c r="G7" s="63" t="s">
        <v>33</v>
      </c>
      <c r="H7" s="63"/>
      <c r="I7" s="63" t="s">
        <v>34</v>
      </c>
      <c r="J7" s="63"/>
    </row>
    <row r="8" spans="1:10" ht="23.25" customHeight="1" x14ac:dyDescent="0.15">
      <c r="A8" s="72" t="s">
        <v>32</v>
      </c>
      <c r="B8" s="75" t="s">
        <v>41</v>
      </c>
      <c r="C8" s="47" t="s">
        <v>60</v>
      </c>
      <c r="D8" s="48"/>
      <c r="E8" s="12"/>
      <c r="F8" s="6" t="s">
        <v>13</v>
      </c>
      <c r="G8" s="64"/>
      <c r="H8" s="65"/>
      <c r="I8" s="62"/>
      <c r="J8" s="41"/>
    </row>
    <row r="9" spans="1:10" ht="23.25" customHeight="1" x14ac:dyDescent="0.15">
      <c r="A9" s="72"/>
      <c r="B9" s="75"/>
      <c r="C9" s="47" t="s">
        <v>51</v>
      </c>
      <c r="D9" s="48"/>
      <c r="E9" s="12"/>
      <c r="F9" s="6" t="s">
        <v>14</v>
      </c>
      <c r="G9" s="41"/>
      <c r="H9" s="39"/>
      <c r="I9" s="62"/>
      <c r="J9" s="41"/>
    </row>
    <row r="10" spans="1:10" ht="23.25" customHeight="1" x14ac:dyDescent="0.15">
      <c r="A10" s="72"/>
      <c r="B10" s="75" t="s">
        <v>1</v>
      </c>
      <c r="C10" s="49" t="s">
        <v>9</v>
      </c>
      <c r="D10" s="50"/>
      <c r="E10" s="13"/>
      <c r="F10" s="6" t="s">
        <v>15</v>
      </c>
      <c r="G10" s="41"/>
      <c r="H10" s="39"/>
      <c r="I10" s="62"/>
      <c r="J10" s="41"/>
    </row>
    <row r="11" spans="1:10" ht="23.25" customHeight="1" x14ac:dyDescent="0.15">
      <c r="A11" s="72"/>
      <c r="B11" s="75"/>
      <c r="C11" s="49" t="s">
        <v>10</v>
      </c>
      <c r="D11" s="50"/>
      <c r="E11" s="13"/>
      <c r="F11" s="6" t="s">
        <v>16</v>
      </c>
      <c r="G11" s="41"/>
      <c r="H11" s="39"/>
      <c r="I11" s="62"/>
      <c r="J11" s="41"/>
    </row>
    <row r="12" spans="1:10" ht="23.25" customHeight="1" x14ac:dyDescent="0.15">
      <c r="A12" s="72"/>
      <c r="B12" s="75" t="s">
        <v>2</v>
      </c>
      <c r="C12" s="49" t="s">
        <v>11</v>
      </c>
      <c r="D12" s="50"/>
      <c r="E12" s="13"/>
      <c r="F12" s="6" t="s">
        <v>17</v>
      </c>
      <c r="G12" s="41"/>
      <c r="H12" s="39"/>
      <c r="I12" s="62"/>
      <c r="J12" s="41"/>
    </row>
    <row r="13" spans="1:10" ht="23.25" customHeight="1" thickBot="1" x14ac:dyDescent="0.2">
      <c r="A13" s="72"/>
      <c r="B13" s="75"/>
      <c r="C13" s="51" t="s">
        <v>12</v>
      </c>
      <c r="D13" s="52"/>
      <c r="E13" s="18"/>
      <c r="F13" s="17" t="s">
        <v>18</v>
      </c>
      <c r="G13" s="38"/>
      <c r="H13" s="39"/>
      <c r="I13" s="40"/>
      <c r="J13" s="41"/>
    </row>
    <row r="14" spans="1:10" ht="11.25" customHeight="1" thickBot="1" x14ac:dyDescent="0.2">
      <c r="A14" s="72"/>
      <c r="B14" s="74" t="s">
        <v>3</v>
      </c>
      <c r="C14" s="32" t="s">
        <v>53</v>
      </c>
      <c r="D14" s="21"/>
      <c r="E14" s="22"/>
      <c r="F14" s="42" t="s">
        <v>19</v>
      </c>
      <c r="G14" s="30" t="s">
        <v>55</v>
      </c>
      <c r="H14" s="45" t="str">
        <f>IF(OR(G8="",G8=0),"",ROUNDDOWN((G8-G10-G12)*G15/12,2))</f>
        <v/>
      </c>
      <c r="I14" s="30" t="s">
        <v>55</v>
      </c>
      <c r="J14" s="46" t="str">
        <f>IF(OR(I8="",I8=0),"",ROUNDDOWN((I8-I10-I12)*I15/12,2))</f>
        <v/>
      </c>
    </row>
    <row r="15" spans="1:10" ht="12" customHeight="1" thickBot="1" x14ac:dyDescent="0.2">
      <c r="A15" s="72"/>
      <c r="B15" s="74"/>
      <c r="C15" s="28" t="s">
        <v>52</v>
      </c>
      <c r="D15" s="24" t="s">
        <v>55</v>
      </c>
      <c r="E15" s="20" t="s">
        <v>49</v>
      </c>
      <c r="F15" s="43"/>
      <c r="G15" s="31"/>
      <c r="H15" s="45"/>
      <c r="I15" s="31"/>
      <c r="J15" s="46"/>
    </row>
    <row r="16" spans="1:10" ht="12" customHeight="1" thickBot="1" x14ac:dyDescent="0.2">
      <c r="A16" s="72"/>
      <c r="B16" s="74"/>
      <c r="C16" s="33" t="s">
        <v>35</v>
      </c>
      <c r="D16" s="25"/>
      <c r="E16" s="26"/>
      <c r="F16" s="42" t="s">
        <v>20</v>
      </c>
      <c r="G16" s="30" t="s">
        <v>55</v>
      </c>
      <c r="H16" s="45" t="str">
        <f>IF(OR(G9="",G9=0),"",ROUNDDOWN((G9-G11-G13)*G17/12,2))</f>
        <v/>
      </c>
      <c r="I16" s="30" t="s">
        <v>55</v>
      </c>
      <c r="J16" s="46" t="str">
        <f>IF(OR(I9="",I9=0),"",ROUNDDOWN((I9-I11-I13)*I17/12,2))</f>
        <v/>
      </c>
    </row>
    <row r="17" spans="1:10" ht="12" customHeight="1" thickBot="1" x14ac:dyDescent="0.2">
      <c r="A17" s="72"/>
      <c r="B17" s="74"/>
      <c r="C17" s="29" t="s">
        <v>54</v>
      </c>
      <c r="D17" s="27" t="s">
        <v>55</v>
      </c>
      <c r="E17" s="19" t="s">
        <v>49</v>
      </c>
      <c r="F17" s="44"/>
      <c r="G17" s="31"/>
      <c r="H17" s="45"/>
      <c r="I17" s="31"/>
      <c r="J17" s="46"/>
    </row>
    <row r="18" spans="1:10" ht="23.25" customHeight="1" x14ac:dyDescent="0.15">
      <c r="A18" s="72"/>
      <c r="B18" s="75"/>
      <c r="C18" s="53" t="s">
        <v>61</v>
      </c>
      <c r="D18" s="54"/>
      <c r="E18" s="23"/>
      <c r="F18" s="11" t="s">
        <v>21</v>
      </c>
      <c r="G18" s="60" t="str">
        <f>IF(SUM(H14,H16)=0,"",SUM(H14,H16))</f>
        <v/>
      </c>
      <c r="H18" s="61"/>
      <c r="I18" s="60" t="str">
        <f>IF(SUM(J14,J16)=0,"",SUM(J14,J16))</f>
        <v/>
      </c>
      <c r="J18" s="61"/>
    </row>
    <row r="19" spans="1:10" ht="23.25" customHeight="1" x14ac:dyDescent="0.15">
      <c r="A19" s="72"/>
      <c r="B19" s="69" t="s">
        <v>42</v>
      </c>
      <c r="C19" s="49"/>
      <c r="D19" s="14"/>
      <c r="E19" s="14"/>
      <c r="F19" s="6" t="s">
        <v>22</v>
      </c>
      <c r="G19" s="34" t="str">
        <f>IF(G18="","",ROUNDDOWN(G18*600,0))</f>
        <v/>
      </c>
      <c r="H19" s="35"/>
      <c r="I19" s="34" t="str">
        <f>IF(I18="","",ROUNDDOWN(I18*600,0))</f>
        <v/>
      </c>
      <c r="J19" s="35"/>
    </row>
    <row r="20" spans="1:10" ht="23.25" customHeight="1" x14ac:dyDescent="0.15">
      <c r="A20" s="73" t="s">
        <v>31</v>
      </c>
      <c r="B20" s="69" t="s">
        <v>4</v>
      </c>
      <c r="C20" s="49"/>
      <c r="D20" s="14"/>
      <c r="E20" s="14"/>
      <c r="F20" s="6" t="s">
        <v>23</v>
      </c>
      <c r="G20" s="36"/>
      <c r="H20" s="37"/>
      <c r="I20" s="36"/>
      <c r="J20" s="37"/>
    </row>
    <row r="21" spans="1:10" ht="23.25" customHeight="1" x14ac:dyDescent="0.15">
      <c r="A21" s="73"/>
      <c r="B21" s="69" t="s">
        <v>5</v>
      </c>
      <c r="C21" s="49"/>
      <c r="D21" s="14"/>
      <c r="E21" s="14"/>
      <c r="F21" s="6" t="s">
        <v>24</v>
      </c>
      <c r="G21" s="36"/>
      <c r="H21" s="37"/>
      <c r="I21" s="36"/>
      <c r="J21" s="37"/>
    </row>
    <row r="22" spans="1:10" ht="23.25" customHeight="1" x14ac:dyDescent="0.15">
      <c r="A22" s="73"/>
      <c r="B22" s="69" t="s">
        <v>6</v>
      </c>
      <c r="C22" s="49"/>
      <c r="D22" s="14"/>
      <c r="E22" s="14"/>
      <c r="F22" s="6" t="s">
        <v>25</v>
      </c>
      <c r="G22" s="36"/>
      <c r="H22" s="37"/>
      <c r="I22" s="36"/>
      <c r="J22" s="37"/>
    </row>
    <row r="23" spans="1:10" ht="23.25" customHeight="1" x14ac:dyDescent="0.15">
      <c r="A23" s="73"/>
      <c r="B23" s="70" t="s">
        <v>62</v>
      </c>
      <c r="C23" s="71"/>
      <c r="D23" s="14"/>
      <c r="E23" s="14"/>
      <c r="F23" s="6" t="s">
        <v>26</v>
      </c>
      <c r="G23" s="34" t="str">
        <f>IF(G20="","",ROUNDDOWN(G20-G21-G22,-3))</f>
        <v/>
      </c>
      <c r="H23" s="35"/>
      <c r="I23" s="34" t="str">
        <f>IF(I20="","",ROUNDDOWN(I20-I21-I22,-3))</f>
        <v/>
      </c>
      <c r="J23" s="35"/>
    </row>
    <row r="24" spans="1:10" ht="23.25" customHeight="1" x14ac:dyDescent="0.15">
      <c r="A24" s="73"/>
      <c r="B24" s="69" t="s">
        <v>43</v>
      </c>
      <c r="C24" s="49"/>
      <c r="D24" s="14"/>
      <c r="E24" s="14"/>
      <c r="F24" s="6" t="s">
        <v>27</v>
      </c>
      <c r="G24" s="34" t="str">
        <f>IF(G23="","",ROUNDDOWN(G23*0.25/100,0))</f>
        <v/>
      </c>
      <c r="H24" s="35"/>
      <c r="I24" s="34" t="str">
        <f>IF(I23="","",ROUNDDOWN(I23*0.25/100,0))</f>
        <v/>
      </c>
      <c r="J24" s="35"/>
    </row>
    <row r="25" spans="1:10" ht="23.25" customHeight="1" x14ac:dyDescent="0.15">
      <c r="A25" s="69" t="s">
        <v>63</v>
      </c>
      <c r="B25" s="69"/>
      <c r="C25" s="49"/>
      <c r="D25" s="14"/>
      <c r="E25" s="14"/>
      <c r="F25" s="6" t="s">
        <v>28</v>
      </c>
      <c r="G25" s="58" t="str">
        <f>IF(OR(I19&lt;1,I24&lt;1),"",IF(SUM(I19,I24)=0,"",ROUNDDOWN(SUM(I19,I24),-2)))</f>
        <v/>
      </c>
      <c r="H25" s="59"/>
      <c r="I25" s="59"/>
      <c r="J25" s="34"/>
    </row>
    <row r="26" spans="1:10" ht="23.25" customHeight="1" x14ac:dyDescent="0.15">
      <c r="A26" s="69" t="s">
        <v>7</v>
      </c>
      <c r="B26" s="69"/>
      <c r="C26" s="49"/>
      <c r="D26" s="14"/>
      <c r="E26" s="14"/>
      <c r="F26" s="6" t="s">
        <v>29</v>
      </c>
      <c r="G26" s="58" t="str">
        <f>IF(OR(G19&lt;1,G24&lt;1),"",IF(SUM(G19,G24)=0,"",ROUNDDOWN(SUM(G19,G24),-2)))</f>
        <v/>
      </c>
      <c r="H26" s="59"/>
      <c r="I26" s="59"/>
      <c r="J26" s="34"/>
    </row>
    <row r="27" spans="1:10" ht="23.25" customHeight="1" thickBot="1" x14ac:dyDescent="0.2">
      <c r="A27" s="67" t="s">
        <v>48</v>
      </c>
      <c r="B27" s="67"/>
      <c r="C27" s="68"/>
      <c r="D27" s="15"/>
      <c r="E27" s="15"/>
      <c r="F27" s="7" t="s">
        <v>30</v>
      </c>
      <c r="G27" s="55" t="str">
        <f>IF(AND(G26="",G25=""),"",G26-G25)</f>
        <v/>
      </c>
      <c r="H27" s="56"/>
      <c r="I27" s="56"/>
      <c r="J27" s="57"/>
    </row>
    <row r="28" spans="1:10" ht="18.75" customHeight="1" thickTop="1" x14ac:dyDescent="0.15">
      <c r="A28" s="3" t="s">
        <v>39</v>
      </c>
      <c r="B28" s="4"/>
      <c r="C28" s="4"/>
      <c r="D28" s="4"/>
      <c r="E28" s="4"/>
      <c r="F28" s="5"/>
      <c r="G28" s="82" t="s">
        <v>36</v>
      </c>
      <c r="H28" s="83"/>
      <c r="I28" s="83"/>
      <c r="J28" s="84"/>
    </row>
    <row r="29" spans="1:10" x14ac:dyDescent="0.15">
      <c r="A29" s="76"/>
      <c r="B29" s="77"/>
      <c r="C29" s="77"/>
      <c r="D29" s="77"/>
      <c r="E29" s="77"/>
      <c r="F29" s="78"/>
      <c r="G29" s="91"/>
      <c r="H29" s="92"/>
      <c r="I29" s="87" t="s">
        <v>37</v>
      </c>
      <c r="J29" s="88"/>
    </row>
    <row r="30" spans="1:10" x14ac:dyDescent="0.15">
      <c r="A30" s="76"/>
      <c r="B30" s="77"/>
      <c r="C30" s="77"/>
      <c r="D30" s="77"/>
      <c r="E30" s="77"/>
      <c r="F30" s="78"/>
      <c r="G30" s="89"/>
      <c r="H30" s="90"/>
      <c r="I30" s="85"/>
      <c r="J30" s="86"/>
    </row>
    <row r="31" spans="1:10" x14ac:dyDescent="0.15">
      <c r="A31" s="76"/>
      <c r="B31" s="77"/>
      <c r="C31" s="77"/>
      <c r="D31" s="77"/>
      <c r="E31" s="77"/>
      <c r="F31" s="78"/>
      <c r="G31" s="89"/>
      <c r="H31" s="90"/>
      <c r="I31" s="85" t="s">
        <v>38</v>
      </c>
      <c r="J31" s="86"/>
    </row>
    <row r="32" spans="1:10" x14ac:dyDescent="0.15">
      <c r="A32" s="76"/>
      <c r="B32" s="77"/>
      <c r="C32" s="77"/>
      <c r="D32" s="77"/>
      <c r="E32" s="77"/>
      <c r="F32" s="78"/>
      <c r="G32" s="89"/>
      <c r="H32" s="90"/>
      <c r="I32" s="85"/>
      <c r="J32" s="86"/>
    </row>
    <row r="33" spans="1:10" x14ac:dyDescent="0.15">
      <c r="A33" s="76"/>
      <c r="B33" s="77"/>
      <c r="C33" s="77"/>
      <c r="D33" s="77"/>
      <c r="E33" s="77"/>
      <c r="F33" s="78"/>
      <c r="G33" s="95" t="s">
        <v>57</v>
      </c>
      <c r="H33" s="85"/>
      <c r="I33" s="93" t="s">
        <v>56</v>
      </c>
      <c r="J33" s="94"/>
    </row>
    <row r="34" spans="1:10" x14ac:dyDescent="0.15">
      <c r="A34" s="76"/>
      <c r="B34" s="77"/>
      <c r="C34" s="77"/>
      <c r="D34" s="77"/>
      <c r="E34" s="77"/>
      <c r="F34" s="78"/>
      <c r="G34" s="95"/>
      <c r="H34" s="85"/>
      <c r="I34" s="93"/>
      <c r="J34" s="94"/>
    </row>
    <row r="35" spans="1:10" x14ac:dyDescent="0.15">
      <c r="A35" s="76"/>
      <c r="B35" s="77"/>
      <c r="C35" s="77"/>
      <c r="D35" s="77"/>
      <c r="E35" s="77"/>
      <c r="F35" s="78"/>
      <c r="G35" s="95" t="s">
        <v>58</v>
      </c>
      <c r="H35" s="85"/>
      <c r="I35" s="90"/>
      <c r="J35" s="98"/>
    </row>
    <row r="36" spans="1:10" x14ac:dyDescent="0.15">
      <c r="A36" s="76"/>
      <c r="B36" s="77"/>
      <c r="C36" s="77"/>
      <c r="D36" s="77"/>
      <c r="E36" s="77"/>
      <c r="F36" s="78"/>
      <c r="G36" s="95"/>
      <c r="H36" s="85"/>
      <c r="I36" s="90"/>
      <c r="J36" s="98"/>
    </row>
    <row r="37" spans="1:10" x14ac:dyDescent="0.15">
      <c r="A37" s="76"/>
      <c r="B37" s="77"/>
      <c r="C37" s="77"/>
      <c r="D37" s="77"/>
      <c r="E37" s="77"/>
      <c r="F37" s="78"/>
      <c r="G37" s="95" t="s">
        <v>59</v>
      </c>
      <c r="H37" s="85"/>
      <c r="I37" s="90"/>
      <c r="J37" s="98"/>
    </row>
    <row r="38" spans="1:10" x14ac:dyDescent="0.15">
      <c r="A38" s="79"/>
      <c r="B38" s="80"/>
      <c r="C38" s="80"/>
      <c r="D38" s="80"/>
      <c r="E38" s="80"/>
      <c r="F38" s="81"/>
      <c r="G38" s="96"/>
      <c r="H38" s="97"/>
      <c r="I38" s="99"/>
      <c r="J38" s="100"/>
    </row>
  </sheetData>
  <mergeCells count="84">
    <mergeCell ref="C6:J6"/>
    <mergeCell ref="A1:J1"/>
    <mergeCell ref="F4:G4"/>
    <mergeCell ref="F3:G3"/>
    <mergeCell ref="F2:G2"/>
    <mergeCell ref="H2:J2"/>
    <mergeCell ref="A3:C3"/>
    <mergeCell ref="A4:C4"/>
    <mergeCell ref="A2:C2"/>
    <mergeCell ref="A6:B6"/>
    <mergeCell ref="H4:J4"/>
    <mergeCell ref="H3:J3"/>
    <mergeCell ref="A29:F38"/>
    <mergeCell ref="G28:J28"/>
    <mergeCell ref="I31:J32"/>
    <mergeCell ref="I29:J30"/>
    <mergeCell ref="G31:H32"/>
    <mergeCell ref="G29:H30"/>
    <mergeCell ref="I33:J34"/>
    <mergeCell ref="G33:H34"/>
    <mergeCell ref="G35:H36"/>
    <mergeCell ref="G37:H38"/>
    <mergeCell ref="I35:J36"/>
    <mergeCell ref="I37:J38"/>
    <mergeCell ref="A7:F7"/>
    <mergeCell ref="A27:C27"/>
    <mergeCell ref="A26:C26"/>
    <mergeCell ref="A25:C25"/>
    <mergeCell ref="B24:C24"/>
    <mergeCell ref="B23:C23"/>
    <mergeCell ref="B22:C22"/>
    <mergeCell ref="B21:C21"/>
    <mergeCell ref="B20:C20"/>
    <mergeCell ref="B19:C19"/>
    <mergeCell ref="A8:A19"/>
    <mergeCell ref="A20:A24"/>
    <mergeCell ref="B14:B18"/>
    <mergeCell ref="B12:B13"/>
    <mergeCell ref="B10:B11"/>
    <mergeCell ref="B8:B9"/>
    <mergeCell ref="G7:H7"/>
    <mergeCell ref="I7:J7"/>
    <mergeCell ref="G8:H8"/>
    <mergeCell ref="I8:J8"/>
    <mergeCell ref="G9:H9"/>
    <mergeCell ref="I9:J9"/>
    <mergeCell ref="I10:J10"/>
    <mergeCell ref="G11:H11"/>
    <mergeCell ref="I11:J11"/>
    <mergeCell ref="G12:H12"/>
    <mergeCell ref="I12:J12"/>
    <mergeCell ref="G10:H10"/>
    <mergeCell ref="C13:D13"/>
    <mergeCell ref="C18:D18"/>
    <mergeCell ref="G24:H24"/>
    <mergeCell ref="I24:J24"/>
    <mergeCell ref="G27:J27"/>
    <mergeCell ref="G26:J26"/>
    <mergeCell ref="G25:J25"/>
    <mergeCell ref="G21:H21"/>
    <mergeCell ref="I21:J21"/>
    <mergeCell ref="G22:H22"/>
    <mergeCell ref="I22:J22"/>
    <mergeCell ref="G23:H23"/>
    <mergeCell ref="I23:J23"/>
    <mergeCell ref="G18:H18"/>
    <mergeCell ref="I18:J18"/>
    <mergeCell ref="G19:H19"/>
    <mergeCell ref="C8:D8"/>
    <mergeCell ref="C9:D9"/>
    <mergeCell ref="C10:D10"/>
    <mergeCell ref="C11:D11"/>
    <mergeCell ref="C12:D12"/>
    <mergeCell ref="F14:F15"/>
    <mergeCell ref="F16:F17"/>
    <mergeCell ref="H16:H17"/>
    <mergeCell ref="J16:J17"/>
    <mergeCell ref="H14:H15"/>
    <mergeCell ref="J14:J15"/>
    <mergeCell ref="I19:J19"/>
    <mergeCell ref="G20:H20"/>
    <mergeCell ref="I20:J20"/>
    <mergeCell ref="G13:H13"/>
    <mergeCell ref="I13:J13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2025-03-18T06:57:30Z</dcterms:modified>
</cp:coreProperties>
</file>