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640"/>
  </bookViews>
  <sheets>
    <sheet name="A4(横）" sheetId="2" r:id="rId1"/>
  </sheets>
  <calcPr calcId="162913"/>
</workbook>
</file>

<file path=xl/calcChain.xml><?xml version="1.0" encoding="utf-8"?>
<calcChain xmlns="http://schemas.openxmlformats.org/spreadsheetml/2006/main">
  <c r="P26" i="2" l="1"/>
  <c r="P25" i="2"/>
  <c r="P24" i="2"/>
  <c r="P23" i="2"/>
  <c r="P22" i="2"/>
  <c r="P21" i="2"/>
  <c r="P20" i="2"/>
  <c r="P19" i="2"/>
  <c r="P18" i="2"/>
  <c r="P17" i="2"/>
  <c r="P16" i="2"/>
  <c r="P15" i="2"/>
  <c r="P14" i="2"/>
  <c r="P30" i="2"/>
  <c r="P28" i="2"/>
  <c r="P29" i="2"/>
  <c r="Q32" i="2"/>
  <c r="P27" i="2"/>
  <c r="O24" i="2"/>
  <c r="N27" i="2"/>
  <c r="L27" i="2"/>
  <c r="J27" i="2"/>
  <c r="H27" i="2"/>
  <c r="F27" i="2"/>
  <c r="D27" i="2"/>
  <c r="O14" i="2"/>
  <c r="D31" i="2"/>
  <c r="N31" i="2"/>
  <c r="M32" i="2" s="1"/>
  <c r="L31" i="2"/>
  <c r="J31" i="2"/>
  <c r="H31" i="2"/>
  <c r="F31" i="2"/>
  <c r="K32" i="2"/>
  <c r="E32" i="2"/>
  <c r="O30" i="2"/>
  <c r="O29" i="2"/>
  <c r="O28" i="2"/>
  <c r="O15" i="2"/>
  <c r="O16" i="2"/>
  <c r="O17" i="2"/>
  <c r="O18" i="2"/>
  <c r="O19" i="2"/>
  <c r="O20" i="2"/>
  <c r="O21" i="2"/>
  <c r="O22" i="2"/>
  <c r="O23" i="2"/>
  <c r="O25" i="2"/>
  <c r="O26" i="2"/>
  <c r="I32" i="2" l="1"/>
  <c r="G32" i="2"/>
  <c r="C32" i="2"/>
  <c r="P31" i="2"/>
  <c r="O32" i="2" s="1"/>
</calcChain>
</file>

<file path=xl/sharedStrings.xml><?xml version="1.0" encoding="utf-8"?>
<sst xmlns="http://schemas.openxmlformats.org/spreadsheetml/2006/main" count="60" uniqueCount="44">
  <si>
    <t>従業者給与総額月別明細書（事業所税）</t>
    <rPh sb="0" eb="3">
      <t>ジュウギョウシャ</t>
    </rPh>
    <rPh sb="3" eb="5">
      <t>キュウヨ</t>
    </rPh>
    <rPh sb="5" eb="7">
      <t>ソウガク</t>
    </rPh>
    <rPh sb="7" eb="9">
      <t>ツキベツ</t>
    </rPh>
    <rPh sb="9" eb="12">
      <t>メイサイショ</t>
    </rPh>
    <rPh sb="13" eb="16">
      <t>ジギョウショ</t>
    </rPh>
    <rPh sb="16" eb="17">
      <t>ゼイ</t>
    </rPh>
    <phoneticPr fontId="1"/>
  </si>
  <si>
    <t>従業者給与総額</t>
    <rPh sb="0" eb="3">
      <t>ジュウギョウシャ</t>
    </rPh>
    <rPh sb="3" eb="5">
      <t>キュウヨ</t>
    </rPh>
    <rPh sb="5" eb="7">
      <t>ソウガク</t>
    </rPh>
    <phoneticPr fontId="1"/>
  </si>
  <si>
    <t>月</t>
    <rPh sb="0" eb="1">
      <t>ツキ</t>
    </rPh>
    <phoneticPr fontId="1"/>
  </si>
  <si>
    <t>(b)</t>
    <phoneticPr fontId="1"/>
  </si>
  <si>
    <t>(a)</t>
    <phoneticPr fontId="1"/>
  </si>
  <si>
    <t>人</t>
    <rPh sb="0" eb="1">
      <t>ヒト</t>
    </rPh>
    <phoneticPr fontId="1"/>
  </si>
  <si>
    <t>円</t>
    <rPh sb="0" eb="1">
      <t>エン</t>
    </rPh>
    <phoneticPr fontId="1"/>
  </si>
  <si>
    <t>非　　　課　　　税</t>
    <rPh sb="0" eb="1">
      <t>ヒ</t>
    </rPh>
    <rPh sb="4" eb="5">
      <t>カ</t>
    </rPh>
    <rPh sb="8" eb="9">
      <t>ゼイ</t>
    </rPh>
    <phoneticPr fontId="1"/>
  </si>
  <si>
    <t>非課税にかかる
従業者給与総額</t>
    <rPh sb="0" eb="3">
      <t>ヒカゼイ</t>
    </rPh>
    <rPh sb="8" eb="11">
      <t>ジュウギョウシャ</t>
    </rPh>
    <rPh sb="11" eb="13">
      <t>キュウヨ</t>
    </rPh>
    <rPh sb="13" eb="15">
      <t>ソウガク</t>
    </rPh>
    <phoneticPr fontId="1"/>
  </si>
  <si>
    <t>65歳以上の者の
給与総額</t>
    <rPh sb="2" eb="5">
      <t>サイイジョウ</t>
    </rPh>
    <rPh sb="6" eb="7">
      <t>モノ</t>
    </rPh>
    <rPh sb="9" eb="11">
      <t>キュウヨ</t>
    </rPh>
    <rPh sb="11" eb="13">
      <t>ソウガク</t>
    </rPh>
    <phoneticPr fontId="1"/>
  </si>
  <si>
    <t>課税標準
となる
従業者給与総額</t>
    <rPh sb="0" eb="2">
      <t>カゼイ</t>
    </rPh>
    <rPh sb="2" eb="4">
      <t>ヒョウジュン</t>
    </rPh>
    <rPh sb="9" eb="12">
      <t>ジュウギョウシャ</t>
    </rPh>
    <rPh sb="12" eb="14">
      <t>キュウヨ</t>
    </rPh>
    <rPh sb="14" eb="16">
      <t>ソウガク</t>
    </rPh>
    <phoneticPr fontId="1"/>
  </si>
  <si>
    <t>人数については
(a)-(b)</t>
    <rPh sb="0" eb="2">
      <t>ニンズウ</t>
    </rPh>
    <phoneticPr fontId="1"/>
  </si>
  <si>
    <t>障害者の
給与総額</t>
    <rPh sb="0" eb="3">
      <t>ショウガイシャ</t>
    </rPh>
    <rPh sb="5" eb="7">
      <t>キュウヨ</t>
    </rPh>
    <rPh sb="7" eb="9">
      <t>ソウガク</t>
    </rPh>
    <phoneticPr fontId="1"/>
  </si>
  <si>
    <t>(法701条の34）</t>
    <rPh sb="1" eb="2">
      <t>ホウ</t>
    </rPh>
    <rPh sb="5" eb="6">
      <t>ジョウ</t>
    </rPh>
    <phoneticPr fontId="1"/>
  </si>
  <si>
    <t>（役員は除く）</t>
    <rPh sb="1" eb="3">
      <t>ヤクイン</t>
    </rPh>
    <rPh sb="4" eb="5">
      <t>ノゾ</t>
    </rPh>
    <phoneticPr fontId="1"/>
  </si>
  <si>
    <t>(法701条の41）</t>
    <rPh sb="1" eb="2">
      <t>ホウ</t>
    </rPh>
    <rPh sb="5" eb="6">
      <t>ジョウ</t>
    </rPh>
    <phoneticPr fontId="1"/>
  </si>
  <si>
    <t>(（a）-（b）-（ｃ）)</t>
    <phoneticPr fontId="1"/>
  </si>
  <si>
    <t>別表</t>
    <rPh sb="0" eb="2">
      <t>ベッピョウ</t>
    </rPh>
    <phoneticPr fontId="1"/>
  </si>
  <si>
    <t>名　　　　称　（　氏　　　　名　）</t>
    <rPh sb="0" eb="1">
      <t>メイ</t>
    </rPh>
    <rPh sb="5" eb="6">
      <t>ショウ</t>
    </rPh>
    <rPh sb="9" eb="10">
      <t>シ</t>
    </rPh>
    <rPh sb="14" eb="15">
      <t>メイ</t>
    </rPh>
    <phoneticPr fontId="1"/>
  </si>
  <si>
    <t>事　業　所　等　所　在　地</t>
    <rPh sb="0" eb="1">
      <t>コト</t>
    </rPh>
    <rPh sb="2" eb="3">
      <t>ギョウ</t>
    </rPh>
    <rPh sb="4" eb="5">
      <t>ショ</t>
    </rPh>
    <rPh sb="6" eb="7">
      <t>トウ</t>
    </rPh>
    <rPh sb="8" eb="9">
      <t>ショ</t>
    </rPh>
    <rPh sb="10" eb="11">
      <t>ザイ</t>
    </rPh>
    <rPh sb="12" eb="13">
      <t>チ</t>
    </rPh>
    <phoneticPr fontId="1"/>
  </si>
  <si>
    <t>事業年度　（課税年度）</t>
    <rPh sb="0" eb="2">
      <t>ジギョウ</t>
    </rPh>
    <rPh sb="2" eb="4">
      <t>ネンド</t>
    </rPh>
    <rPh sb="6" eb="8">
      <t>カゼイ</t>
    </rPh>
    <rPh sb="8" eb="10">
      <t>ネンド</t>
    </rPh>
    <phoneticPr fontId="1"/>
  </si>
  <si>
    <t>申告書
との対応</t>
    <rPh sb="0" eb="3">
      <t>シンコクショ</t>
    </rPh>
    <rPh sb="6" eb="8">
      <t>タイオウ</t>
    </rPh>
    <phoneticPr fontId="1"/>
  </si>
  <si>
    <t>⑬　欄</t>
    <rPh sb="2" eb="3">
      <t>ラン</t>
    </rPh>
    <phoneticPr fontId="1"/>
  </si>
  <si>
    <t>⑭　欄</t>
    <rPh sb="2" eb="3">
      <t>ラン</t>
    </rPh>
    <phoneticPr fontId="1"/>
  </si>
  <si>
    <t>⑮　欄</t>
    <rPh sb="2" eb="3">
      <t>ラン</t>
    </rPh>
    <phoneticPr fontId="1"/>
  </si>
  <si>
    <t>⑯　欄</t>
    <rPh sb="2" eb="3">
      <t>ラン</t>
    </rPh>
    <phoneticPr fontId="1"/>
  </si>
  <si>
    <t>別表１　オ欄</t>
    <rPh sb="0" eb="2">
      <t>ベッピョウ</t>
    </rPh>
    <rPh sb="5" eb="6">
      <t>ラン</t>
    </rPh>
    <phoneticPr fontId="1"/>
  </si>
  <si>
    <t>別表２　ウ欄</t>
    <rPh sb="0" eb="2">
      <t>ベッピョウ</t>
    </rPh>
    <rPh sb="5" eb="6">
      <t>ラン</t>
    </rPh>
    <phoneticPr fontId="1"/>
  </si>
  <si>
    <t>別表３　カ欄</t>
    <rPh sb="0" eb="2">
      <t>ベッピョウ</t>
    </rPh>
    <rPh sb="5" eb="6">
      <t>ラン</t>
    </rPh>
    <phoneticPr fontId="1"/>
  </si>
  <si>
    <t>控除従業者
給与総額</t>
    <rPh sb="0" eb="2">
      <t>コウジョ</t>
    </rPh>
    <rPh sb="2" eb="5">
      <t>ジュウギョウシャ</t>
    </rPh>
    <rPh sb="6" eb="8">
      <t>キュウヨ</t>
    </rPh>
    <rPh sb="8" eb="10">
      <t>ソウガク</t>
    </rPh>
    <phoneticPr fontId="1"/>
  </si>
  <si>
    <t>合計（A)+(B)</t>
    <rPh sb="0" eb="2">
      <t>ゴウケイ</t>
    </rPh>
    <phoneticPr fontId="1"/>
  </si>
  <si>
    <t>支　　払　　給　　与　　額</t>
    <rPh sb="0" eb="1">
      <t>シ</t>
    </rPh>
    <rPh sb="3" eb="4">
      <t>バライ</t>
    </rPh>
    <rPh sb="6" eb="7">
      <t>キュウ</t>
    </rPh>
    <rPh sb="9" eb="10">
      <t>タスク</t>
    </rPh>
    <rPh sb="12" eb="13">
      <t>ガク</t>
    </rPh>
    <phoneticPr fontId="1"/>
  </si>
  <si>
    <t>支　払　月</t>
    <rPh sb="0" eb="1">
      <t>シ</t>
    </rPh>
    <rPh sb="2" eb="3">
      <t>バライ</t>
    </rPh>
    <rPh sb="4" eb="5">
      <t>ツキ</t>
    </rPh>
    <phoneticPr fontId="1"/>
  </si>
  <si>
    <t>未払金</t>
    <rPh sb="0" eb="2">
      <t>ミハラ</t>
    </rPh>
    <rPh sb="2" eb="3">
      <t>キン</t>
    </rPh>
    <phoneticPr fontId="1"/>
  </si>
  <si>
    <t>小計（A)</t>
    <rPh sb="0" eb="2">
      <t>ショウケイ</t>
    </rPh>
    <phoneticPr fontId="1"/>
  </si>
  <si>
    <t>小計（B)</t>
    <rPh sb="0" eb="2">
      <t>ショウケイ</t>
    </rPh>
    <phoneticPr fontId="1"/>
  </si>
  <si>
    <t>44号様式</t>
    <rPh sb="2" eb="3">
      <t>ゴウ</t>
    </rPh>
    <rPh sb="3" eb="5">
      <t>ヨウシキ</t>
    </rPh>
    <phoneticPr fontId="1"/>
  </si>
  <si>
    <t>雇用改善助成対象者
の
給与総額</t>
    <rPh sb="0" eb="2">
      <t>コヨウ</t>
    </rPh>
    <rPh sb="2" eb="4">
      <t>カイゼン</t>
    </rPh>
    <rPh sb="4" eb="6">
      <t>ジョセイ</t>
    </rPh>
    <rPh sb="6" eb="9">
      <t>タイショウシャ</t>
    </rPh>
    <rPh sb="12" eb="14">
      <t>キュウヨ</t>
    </rPh>
    <rPh sb="14" eb="16">
      <t>ソウガク</t>
    </rPh>
    <phoneticPr fontId="1"/>
  </si>
  <si>
    <t>賞 与 等</t>
    <rPh sb="0" eb="1">
      <t>ショウ</t>
    </rPh>
    <rPh sb="2" eb="3">
      <t>クミ</t>
    </rPh>
    <rPh sb="4" eb="5">
      <t>トウ</t>
    </rPh>
    <phoneticPr fontId="1"/>
  </si>
  <si>
    <t>課 税 標 準 の 特 例　（ｃ）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phoneticPr fontId="1"/>
  </si>
  <si>
    <t>（控除割合を掛けた後の金額）</t>
    <rPh sb="1" eb="3">
      <t>コウジョ</t>
    </rPh>
    <rPh sb="3" eb="5">
      <t>ワリアイ</t>
    </rPh>
    <rPh sb="6" eb="7">
      <t>カ</t>
    </rPh>
    <rPh sb="9" eb="10">
      <t>ゴ</t>
    </rPh>
    <rPh sb="11" eb="13">
      <t>キンガク</t>
    </rPh>
    <phoneticPr fontId="1"/>
  </si>
  <si>
    <t>㊞</t>
    <phoneticPr fontId="1"/>
  </si>
  <si>
    <t>　　年　　月　　日から</t>
    <rPh sb="2" eb="3">
      <t>ネン</t>
    </rPh>
    <rPh sb="5" eb="6">
      <t>ガツ</t>
    </rPh>
    <rPh sb="8" eb="9">
      <t>ヒ</t>
    </rPh>
    <phoneticPr fontId="1"/>
  </si>
  <si>
    <t>　　年　　月　　日まで</t>
    <rPh sb="2" eb="3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</si>
</sst>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sz val="16"/>
      <color theme="1"/>
      <name val="HGS明朝E"/>
      <family val="1"/>
      <charset val="128"/>
    </font>
    <font>
      <sz val="6"/>
      <color theme="1"/>
      <name val="HGS明朝E"/>
      <family val="1"/>
      <charset val="128"/>
    </font>
    <font>
      <sz val="8"/>
      <color theme="1"/>
      <name val="HGS明朝E"/>
      <family val="1"/>
      <charset val="128"/>
    </font>
    <font>
      <sz val="11"/>
      <color rgb="FFFF0000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1" xfId="0" applyNumberFormat="1" applyFont="1" applyBorder="1" applyAlignment="1" applyProtection="1">
      <alignment horizontal="right" vertical="center"/>
      <protection locked="0" hidden="1"/>
    </xf>
    <xf numFmtId="176" fontId="2" fillId="2" borderId="1" xfId="0" applyNumberFormat="1" applyFont="1" applyFill="1" applyBorder="1" applyProtection="1">
      <alignment vertical="center"/>
      <protection locked="0" hidden="1"/>
    </xf>
    <xf numFmtId="177" fontId="2" fillId="0" borderId="1" xfId="0" applyNumberFormat="1" applyFont="1" applyFill="1" applyBorder="1" applyProtection="1">
      <alignment vertical="center"/>
      <protection locked="0" hidden="1"/>
    </xf>
    <xf numFmtId="177" fontId="2" fillId="0" borderId="1" xfId="0" applyNumberFormat="1" applyFont="1" applyBorder="1" applyProtection="1">
      <alignment vertical="center"/>
      <protection locked="0" hidden="1"/>
    </xf>
    <xf numFmtId="176" fontId="7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6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2" fillId="0" borderId="16" xfId="0" applyNumberFormat="1" applyFont="1" applyBorder="1" applyProtection="1">
      <alignment vertical="center"/>
      <protection locked="0" hidden="1"/>
    </xf>
    <xf numFmtId="176" fontId="2" fillId="0" borderId="1" xfId="0" applyNumberFormat="1" applyFont="1" applyBorder="1" applyProtection="1">
      <alignment vertical="center"/>
      <protection locked="0" hidden="1"/>
    </xf>
    <xf numFmtId="177" fontId="2" fillId="0" borderId="16" xfId="0" applyNumberFormat="1" applyFont="1" applyBorder="1" applyProtection="1">
      <alignment vertical="center"/>
      <protection locked="0" hidden="1"/>
    </xf>
    <xf numFmtId="176" fontId="5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horizontal="center" vertical="center"/>
      <protection locked="0"/>
    </xf>
    <xf numFmtId="176" fontId="2" fillId="2" borderId="6" xfId="0" applyNumberFormat="1" applyFont="1" applyFill="1" applyBorder="1" applyAlignment="1" applyProtection="1">
      <alignment horizontal="center" vertical="center"/>
      <protection locked="0"/>
    </xf>
    <xf numFmtId="176" fontId="2" fillId="2" borderId="9" xfId="0" applyNumberFormat="1" applyFont="1" applyFill="1" applyBorder="1" applyAlignment="1" applyProtection="1">
      <alignment horizontal="center" vertical="center"/>
      <protection locked="0"/>
    </xf>
    <xf numFmtId="176" fontId="2" fillId="2" borderId="12" xfId="0" applyNumberFormat="1" applyFont="1" applyFill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76" fontId="2" fillId="0" borderId="17" xfId="0" applyNumberFormat="1" applyFont="1" applyBorder="1" applyAlignment="1">
      <alignment horizontal="center" vertical="center" textRotation="255"/>
    </xf>
    <xf numFmtId="176" fontId="2" fillId="0" borderId="18" xfId="0" applyNumberFormat="1" applyFont="1" applyBorder="1" applyAlignment="1">
      <alignment horizontal="center" vertical="center" textRotation="255"/>
    </xf>
    <xf numFmtId="176" fontId="2" fillId="0" borderId="19" xfId="0" applyNumberFormat="1" applyFont="1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center" vertical="center" textRotation="255" wrapText="1"/>
    </xf>
    <xf numFmtId="176" fontId="2" fillId="0" borderId="3" xfId="0" applyNumberFormat="1" applyFont="1" applyBorder="1" applyAlignment="1">
      <alignment horizontal="center" vertical="center" textRotation="255"/>
    </xf>
    <xf numFmtId="176" fontId="2" fillId="0" borderId="4" xfId="0" applyNumberFormat="1" applyFont="1" applyBorder="1" applyAlignment="1">
      <alignment horizontal="center" vertical="center" textRotation="255"/>
    </xf>
    <xf numFmtId="176" fontId="2" fillId="0" borderId="5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top"/>
    </xf>
    <xf numFmtId="176" fontId="2" fillId="0" borderId="0" xfId="0" applyNumberFormat="1" applyFont="1" applyBorder="1" applyAlignment="1">
      <alignment horizontal="center" vertical="top"/>
    </xf>
    <xf numFmtId="176" fontId="2" fillId="0" borderId="8" xfId="0" applyNumberFormat="1" applyFont="1" applyBorder="1" applyAlignment="1">
      <alignment horizontal="center" vertical="top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 applyProtection="1">
      <alignment horizontal="right" vertical="center"/>
      <protection locked="0" hidden="1"/>
    </xf>
    <xf numFmtId="176" fontId="2" fillId="0" borderId="14" xfId="0" applyNumberFormat="1" applyFont="1" applyBorder="1" applyAlignment="1" applyProtection="1">
      <alignment horizontal="right" vertical="center"/>
      <protection locked="0" hidden="1"/>
    </xf>
    <xf numFmtId="176" fontId="2" fillId="0" borderId="1" xfId="0" applyNumberFormat="1" applyFont="1" applyBorder="1" applyAlignment="1" applyProtection="1">
      <alignment horizontal="center" vertical="center" textRotation="255"/>
      <protection locked="0" hidden="1"/>
    </xf>
    <xf numFmtId="176" fontId="3" fillId="0" borderId="1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1" xfId="0" applyNumberFormat="1" applyFont="1" applyBorder="1" applyAlignment="1" applyProtection="1">
      <alignment horizontal="center" vertical="center"/>
      <protection locked="0" hidden="1"/>
    </xf>
    <xf numFmtId="176" fontId="2" fillId="0" borderId="5" xfId="0" applyNumberFormat="1" applyFont="1" applyBorder="1" applyAlignment="1" applyProtection="1">
      <alignment horizontal="center" vertical="center" textRotation="255"/>
      <protection locked="0" hidden="1"/>
    </xf>
    <xf numFmtId="176" fontId="2" fillId="0" borderId="7" xfId="0" applyNumberFormat="1" applyFont="1" applyBorder="1" applyAlignment="1" applyProtection="1">
      <alignment horizontal="center" vertical="center" textRotation="255"/>
      <protection locked="0" hidden="1"/>
    </xf>
    <xf numFmtId="176" fontId="2" fillId="0" borderId="9" xfId="0" applyNumberFormat="1" applyFont="1" applyBorder="1" applyAlignment="1" applyProtection="1">
      <alignment horizontal="center" vertical="center" textRotation="255"/>
      <protection locked="0" hidden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 applyProtection="1">
      <alignment horizontal="right" vertical="center"/>
      <protection locked="0" hidden="1"/>
    </xf>
    <xf numFmtId="177" fontId="2" fillId="0" borderId="15" xfId="0" applyNumberFormat="1" applyFont="1" applyBorder="1" applyAlignment="1" applyProtection="1">
      <alignment horizontal="right" vertical="center"/>
      <protection locked="0" hidden="1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workbookViewId="0">
      <selection activeCell="A3" sqref="A3:D4"/>
    </sheetView>
  </sheetViews>
  <sheetFormatPr defaultRowHeight="13.5" x14ac:dyDescent="0.15"/>
  <cols>
    <col min="1" max="1" width="4.625" style="1" customWidth="1"/>
    <col min="2" max="3" width="5.625" style="1" customWidth="1"/>
    <col min="4" max="4" width="16.625" style="1" customWidth="1"/>
    <col min="5" max="5" width="5.125" style="1" customWidth="1"/>
    <col min="6" max="6" width="11.625" style="1" customWidth="1"/>
    <col min="7" max="7" width="5.125" style="1" customWidth="1"/>
    <col min="8" max="8" width="11.625" style="1" customWidth="1"/>
    <col min="9" max="9" width="5.125" style="1" customWidth="1"/>
    <col min="10" max="10" width="11.625" style="1" customWidth="1"/>
    <col min="11" max="11" width="5.625" style="1" customWidth="1"/>
    <col min="12" max="12" width="11.625" style="1" customWidth="1"/>
    <col min="13" max="13" width="5.125" style="1" customWidth="1"/>
    <col min="14" max="14" width="11.625" style="1" customWidth="1"/>
    <col min="15" max="15" width="5.625" style="1" customWidth="1"/>
    <col min="16" max="16" width="16.625" style="1" customWidth="1"/>
    <col min="17" max="17" width="9" style="7"/>
    <col min="18" max="16384" width="9" style="1"/>
  </cols>
  <sheetData>
    <row r="1" spans="1:17" ht="28.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15" customHeight="1" x14ac:dyDescent="0.15">
      <c r="A2" s="20" t="s">
        <v>19</v>
      </c>
      <c r="B2" s="20"/>
      <c r="C2" s="20"/>
      <c r="D2" s="20"/>
      <c r="E2" s="20" t="s">
        <v>18</v>
      </c>
      <c r="F2" s="20"/>
      <c r="G2" s="20"/>
      <c r="H2" s="20"/>
      <c r="I2" s="20"/>
      <c r="J2" s="20"/>
      <c r="K2" s="20"/>
      <c r="L2" s="20"/>
      <c r="M2" s="20"/>
      <c r="N2" s="21" t="s">
        <v>20</v>
      </c>
      <c r="O2" s="22"/>
      <c r="P2" s="23"/>
    </row>
    <row r="3" spans="1:17" ht="15" customHeight="1" x14ac:dyDescent="0.15">
      <c r="A3" s="81"/>
      <c r="B3" s="81"/>
      <c r="C3" s="81"/>
      <c r="D3" s="81"/>
      <c r="E3" s="82"/>
      <c r="F3" s="83"/>
      <c r="G3" s="83"/>
      <c r="H3" s="83"/>
      <c r="I3" s="83"/>
      <c r="J3" s="83"/>
      <c r="K3" s="83"/>
      <c r="L3" s="83"/>
      <c r="M3" s="30" t="s">
        <v>41</v>
      </c>
      <c r="N3" s="24" t="s">
        <v>42</v>
      </c>
      <c r="O3" s="25"/>
      <c r="P3" s="26"/>
    </row>
    <row r="4" spans="1:17" ht="15" customHeight="1" x14ac:dyDescent="0.15">
      <c r="A4" s="81"/>
      <c r="B4" s="81"/>
      <c r="C4" s="81"/>
      <c r="D4" s="81"/>
      <c r="E4" s="84"/>
      <c r="F4" s="85"/>
      <c r="G4" s="85"/>
      <c r="H4" s="85"/>
      <c r="I4" s="85"/>
      <c r="J4" s="85"/>
      <c r="K4" s="85"/>
      <c r="L4" s="85"/>
      <c r="M4" s="31"/>
      <c r="N4" s="27" t="s">
        <v>43</v>
      </c>
      <c r="O4" s="28"/>
      <c r="P4" s="29"/>
    </row>
    <row r="5" spans="1:17" ht="9.75" customHeight="1" x14ac:dyDescent="0.15"/>
    <row r="6" spans="1:17" ht="15" customHeight="1" x14ac:dyDescent="0.15">
      <c r="A6" s="32"/>
      <c r="B6" s="35" t="s">
        <v>32</v>
      </c>
      <c r="C6" s="2"/>
      <c r="D6" s="3" t="s">
        <v>4</v>
      </c>
      <c r="E6" s="38" t="s">
        <v>3</v>
      </c>
      <c r="F6" s="39"/>
      <c r="G6" s="39"/>
      <c r="H6" s="39"/>
      <c r="I6" s="39"/>
      <c r="J6" s="40"/>
      <c r="K6" s="41" t="s">
        <v>39</v>
      </c>
      <c r="L6" s="42"/>
      <c r="M6" s="42"/>
      <c r="N6" s="43"/>
      <c r="O6" s="44" t="s">
        <v>10</v>
      </c>
      <c r="P6" s="45"/>
    </row>
    <row r="7" spans="1:17" ht="18" customHeight="1" x14ac:dyDescent="0.15">
      <c r="A7" s="33"/>
      <c r="B7" s="36"/>
      <c r="C7" s="48" t="s">
        <v>1</v>
      </c>
      <c r="D7" s="49"/>
      <c r="E7" s="52" t="s">
        <v>7</v>
      </c>
      <c r="F7" s="53"/>
      <c r="G7" s="53"/>
      <c r="H7" s="53"/>
      <c r="I7" s="53"/>
      <c r="J7" s="54"/>
      <c r="K7" s="58" t="s">
        <v>40</v>
      </c>
      <c r="L7" s="59"/>
      <c r="M7" s="59"/>
      <c r="N7" s="60"/>
      <c r="O7" s="46"/>
      <c r="P7" s="47"/>
    </row>
    <row r="8" spans="1:17" ht="9.75" customHeight="1" x14ac:dyDescent="0.15">
      <c r="A8" s="33"/>
      <c r="B8" s="36"/>
      <c r="C8" s="48"/>
      <c r="D8" s="49"/>
      <c r="E8" s="44" t="s">
        <v>8</v>
      </c>
      <c r="F8" s="55"/>
      <c r="G8" s="44" t="s">
        <v>12</v>
      </c>
      <c r="H8" s="55"/>
      <c r="I8" s="44" t="s">
        <v>9</v>
      </c>
      <c r="J8" s="55"/>
      <c r="K8" s="44" t="s">
        <v>29</v>
      </c>
      <c r="L8" s="55"/>
      <c r="M8" s="63" t="s">
        <v>37</v>
      </c>
      <c r="N8" s="64"/>
      <c r="O8" s="46"/>
      <c r="P8" s="47"/>
    </row>
    <row r="9" spans="1:17" ht="9.75" customHeight="1" x14ac:dyDescent="0.15">
      <c r="A9" s="33"/>
      <c r="B9" s="36"/>
      <c r="C9" s="48"/>
      <c r="D9" s="49"/>
      <c r="E9" s="56"/>
      <c r="F9" s="57"/>
      <c r="G9" s="56"/>
      <c r="H9" s="57"/>
      <c r="I9" s="56"/>
      <c r="J9" s="57"/>
      <c r="K9" s="56"/>
      <c r="L9" s="57"/>
      <c r="M9" s="65"/>
      <c r="N9" s="66"/>
      <c r="O9" s="46" t="s">
        <v>16</v>
      </c>
      <c r="P9" s="47"/>
    </row>
    <row r="10" spans="1:17" ht="9.75" customHeight="1" x14ac:dyDescent="0.15">
      <c r="A10" s="33"/>
      <c r="B10" s="36"/>
      <c r="C10" s="48"/>
      <c r="D10" s="49"/>
      <c r="E10" s="56"/>
      <c r="F10" s="57"/>
      <c r="G10" s="56"/>
      <c r="H10" s="57"/>
      <c r="I10" s="56"/>
      <c r="J10" s="57"/>
      <c r="K10" s="56"/>
      <c r="L10" s="57"/>
      <c r="M10" s="65"/>
      <c r="N10" s="66"/>
      <c r="O10" s="58"/>
      <c r="P10" s="60"/>
    </row>
    <row r="11" spans="1:17" ht="12.75" customHeight="1" x14ac:dyDescent="0.15">
      <c r="A11" s="33"/>
      <c r="B11" s="36"/>
      <c r="C11" s="48"/>
      <c r="D11" s="49"/>
      <c r="E11" s="56" t="s">
        <v>13</v>
      </c>
      <c r="F11" s="57"/>
      <c r="G11" s="56" t="s">
        <v>14</v>
      </c>
      <c r="H11" s="57"/>
      <c r="I11" s="56" t="s">
        <v>14</v>
      </c>
      <c r="J11" s="57"/>
      <c r="K11" s="56" t="s">
        <v>15</v>
      </c>
      <c r="L11" s="57"/>
      <c r="M11" s="65"/>
      <c r="N11" s="66"/>
      <c r="O11" s="44" t="s">
        <v>11</v>
      </c>
      <c r="P11" s="45"/>
    </row>
    <row r="12" spans="1:17" ht="15" customHeight="1" x14ac:dyDescent="0.15">
      <c r="A12" s="34"/>
      <c r="B12" s="37"/>
      <c r="C12" s="50"/>
      <c r="D12" s="51"/>
      <c r="E12" s="61"/>
      <c r="F12" s="62"/>
      <c r="G12" s="61"/>
      <c r="H12" s="62"/>
      <c r="I12" s="61"/>
      <c r="J12" s="62"/>
      <c r="K12" s="61"/>
      <c r="L12" s="62"/>
      <c r="M12" s="67"/>
      <c r="N12" s="68"/>
      <c r="O12" s="58"/>
      <c r="P12" s="60"/>
    </row>
    <row r="13" spans="1:17" s="4" customFormat="1" ht="15.75" customHeight="1" x14ac:dyDescent="0.15">
      <c r="A13" s="74" t="s">
        <v>31</v>
      </c>
      <c r="B13" s="9" t="s">
        <v>2</v>
      </c>
      <c r="C13" s="10" t="s">
        <v>5</v>
      </c>
      <c r="D13" s="10" t="s">
        <v>6</v>
      </c>
      <c r="E13" s="10" t="s">
        <v>5</v>
      </c>
      <c r="F13" s="10" t="s">
        <v>6</v>
      </c>
      <c r="G13" s="10" t="s">
        <v>5</v>
      </c>
      <c r="H13" s="10" t="s">
        <v>6</v>
      </c>
      <c r="I13" s="10" t="s">
        <v>5</v>
      </c>
      <c r="J13" s="10" t="s">
        <v>6</v>
      </c>
      <c r="K13" s="10" t="s">
        <v>5</v>
      </c>
      <c r="L13" s="10" t="s">
        <v>6</v>
      </c>
      <c r="M13" s="10" t="s">
        <v>5</v>
      </c>
      <c r="N13" s="10" t="s">
        <v>6</v>
      </c>
      <c r="O13" s="10" t="s">
        <v>5</v>
      </c>
      <c r="P13" s="10" t="s">
        <v>6</v>
      </c>
      <c r="Q13" s="8"/>
    </row>
    <row r="14" spans="1:17" ht="20.25" customHeight="1" x14ac:dyDescent="0.15">
      <c r="A14" s="7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 t="str">
        <f>IF(C14-E14-G14-I14=0,"",C14-E14-G14-I14)</f>
        <v/>
      </c>
      <c r="P14" s="13" t="str">
        <f t="shared" ref="P14:P26" si="0">IF(AND(D14="",SUM(F14,H14,J14,L14,N14)&gt;=1),0-SUM(F14,H14,J14,L14,N14),IF(D14="","",IF(D14-F14-H14-J14-L14-N14=0,0,D14-F14-H14-J14-L14-N14)))</f>
        <v/>
      </c>
    </row>
    <row r="15" spans="1:17" ht="20.25" customHeight="1" x14ac:dyDescent="0.15">
      <c r="A15" s="7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 t="str">
        <f t="shared" ref="O15:O26" si="1">IF(C15-E15-G15-I15=0,"",C15-E15-G15-I15)</f>
        <v/>
      </c>
      <c r="P15" s="13" t="str">
        <f t="shared" si="0"/>
        <v/>
      </c>
    </row>
    <row r="16" spans="1:17" ht="20.25" customHeight="1" x14ac:dyDescent="0.15">
      <c r="A16" s="7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 t="str">
        <f t="shared" si="1"/>
        <v/>
      </c>
      <c r="P16" s="13" t="str">
        <f t="shared" si="0"/>
        <v/>
      </c>
    </row>
    <row r="17" spans="1:17" ht="20.25" customHeight="1" x14ac:dyDescent="0.15">
      <c r="A17" s="7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 t="str">
        <f t="shared" si="1"/>
        <v/>
      </c>
      <c r="P17" s="13" t="str">
        <f t="shared" si="0"/>
        <v/>
      </c>
    </row>
    <row r="18" spans="1:17" ht="20.25" customHeight="1" x14ac:dyDescent="0.15">
      <c r="A18" s="7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 t="str">
        <f t="shared" si="1"/>
        <v/>
      </c>
      <c r="P18" s="13" t="str">
        <f t="shared" si="0"/>
        <v/>
      </c>
    </row>
    <row r="19" spans="1:17" ht="20.25" customHeight="1" x14ac:dyDescent="0.15">
      <c r="A19" s="7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 t="str">
        <f t="shared" si="1"/>
        <v/>
      </c>
      <c r="P19" s="13" t="str">
        <f t="shared" si="0"/>
        <v/>
      </c>
    </row>
    <row r="20" spans="1:17" ht="20.25" customHeight="1" x14ac:dyDescent="0.15">
      <c r="A20" s="7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 t="str">
        <f t="shared" si="1"/>
        <v/>
      </c>
      <c r="P20" s="13" t="str">
        <f t="shared" si="0"/>
        <v/>
      </c>
    </row>
    <row r="21" spans="1:17" ht="20.25" customHeight="1" x14ac:dyDescent="0.15">
      <c r="A21" s="7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 t="str">
        <f t="shared" si="1"/>
        <v/>
      </c>
      <c r="P21" s="13" t="str">
        <f t="shared" si="0"/>
        <v/>
      </c>
    </row>
    <row r="22" spans="1:17" ht="20.25" customHeight="1" x14ac:dyDescent="0.15">
      <c r="A22" s="7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 t="str">
        <f t="shared" si="1"/>
        <v/>
      </c>
      <c r="P22" s="13" t="str">
        <f t="shared" si="0"/>
        <v/>
      </c>
    </row>
    <row r="23" spans="1:17" ht="20.25" customHeight="1" x14ac:dyDescent="0.15">
      <c r="A23" s="7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 t="str">
        <f t="shared" si="1"/>
        <v/>
      </c>
      <c r="P23" s="13" t="str">
        <f t="shared" si="0"/>
        <v/>
      </c>
    </row>
    <row r="24" spans="1:17" ht="20.25" customHeight="1" x14ac:dyDescent="0.15">
      <c r="A24" s="7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 t="str">
        <f t="shared" si="1"/>
        <v/>
      </c>
      <c r="P24" s="13" t="str">
        <f t="shared" si="0"/>
        <v/>
      </c>
    </row>
    <row r="25" spans="1:17" ht="20.25" customHeight="1" x14ac:dyDescent="0.15">
      <c r="A25" s="7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 t="str">
        <f t="shared" si="1"/>
        <v/>
      </c>
      <c r="P25" s="13" t="str">
        <f t="shared" si="0"/>
        <v/>
      </c>
    </row>
    <row r="26" spans="1:17" ht="20.25" customHeight="1" x14ac:dyDescent="0.15">
      <c r="A26" s="75"/>
      <c r="B26" s="14" t="s">
        <v>33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 t="str">
        <f t="shared" si="1"/>
        <v/>
      </c>
      <c r="P26" s="13" t="str">
        <f t="shared" si="0"/>
        <v/>
      </c>
    </row>
    <row r="27" spans="1:17" ht="20.25" customHeight="1" x14ac:dyDescent="0.15">
      <c r="A27" s="76"/>
      <c r="B27" s="15" t="s">
        <v>34</v>
      </c>
      <c r="C27" s="16"/>
      <c r="D27" s="17" t="str">
        <f>IF(SUM(D14:D26)=0,"",SUM(D14:D26))</f>
        <v/>
      </c>
      <c r="E27" s="16"/>
      <c r="F27" s="17" t="str">
        <f>IF(SUM(F14:F26)=0,"",SUM(F14:F26))</f>
        <v/>
      </c>
      <c r="G27" s="16"/>
      <c r="H27" s="17" t="str">
        <f>IF(SUM(H14:H26)=0,"",SUM(H14:H26))</f>
        <v/>
      </c>
      <c r="I27" s="16"/>
      <c r="J27" s="17" t="str">
        <f>IF(SUM(J14:J26)=0,"",SUM(J14:J26))</f>
        <v/>
      </c>
      <c r="K27" s="16"/>
      <c r="L27" s="17" t="str">
        <f>IF(SUM(L14:L26)=0,"",SUM(L14:L26))</f>
        <v/>
      </c>
      <c r="M27" s="16"/>
      <c r="N27" s="17" t="str">
        <f>IF(SUM(N14:N26)=0,"",SUM(N14:N26))</f>
        <v/>
      </c>
      <c r="O27" s="18"/>
      <c r="P27" s="13" t="str">
        <f>IF(SUM(D14:D26)=0,"",IF(SUM(D14:D26)-SUM(F14:F26)-SUM(H14:H26)-SUM(J14:J26)-SUM(L14:L26)-SUM(N14:N26)=0,0,SUM(D14:D26)-SUM(F14:F26)-SUM(H14:H26)-SUM(J14:J26)-SUM(L14:L26)-SUM(N14:N26)))</f>
        <v/>
      </c>
    </row>
    <row r="28" spans="1:17" ht="20.25" customHeight="1" x14ac:dyDescent="0.15">
      <c r="A28" s="71" t="s">
        <v>38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 t="str">
        <f t="shared" ref="O28:O30" si="2">IF(C28-E28-G28-I28=0,"",C28-E28-G28-I28)</f>
        <v/>
      </c>
      <c r="P28" s="13" t="str">
        <f>IF(AND(D28="",SUM(F28,H28,J28,L28,N28)&gt;=1),0-SUM(F28,H28,J28,L28,N28),IF(D28="","",IF(D28-F28-H28-J28-L28-N28=0,0,D28-F28-H28-J28-L28-N28)))</f>
        <v/>
      </c>
    </row>
    <row r="29" spans="1:17" ht="20.25" customHeight="1" x14ac:dyDescent="0.15">
      <c r="A29" s="7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 t="str">
        <f t="shared" si="2"/>
        <v/>
      </c>
      <c r="P29" s="13" t="str">
        <f>IF(AND(D29="",SUM(F29,H29,J29,L29,N29)&gt;=1),0-SUM(F29,H29,J29,L29,N29),IF(D29="","",IF(D29-F29-H29-J29-L29-N29=0,0,D29-F29-H29-J29-L29-N29)))</f>
        <v/>
      </c>
    </row>
    <row r="30" spans="1:17" ht="20.25" customHeight="1" x14ac:dyDescent="0.15">
      <c r="A30" s="7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 t="str">
        <f t="shared" si="2"/>
        <v/>
      </c>
      <c r="P30" s="13" t="str">
        <f>IF(AND(D30="",SUM(F30,H30,J30,L30,N30)&gt;=1),0-SUM(F30,H30,J30,L30,N30),IF(D30="","",IF(D30-F30-H30-J30-L30-N30=0,0,D30-F30-H30-J30-L30-N30)))</f>
        <v/>
      </c>
    </row>
    <row r="31" spans="1:17" ht="20.25" customHeight="1" x14ac:dyDescent="0.15">
      <c r="A31" s="71"/>
      <c r="B31" s="15" t="s">
        <v>35</v>
      </c>
      <c r="C31" s="16"/>
      <c r="D31" s="17" t="str">
        <f>IF(SUM(D28:D30)=0,"",SUM(D28:D30))</f>
        <v/>
      </c>
      <c r="E31" s="16"/>
      <c r="F31" s="17" t="str">
        <f>IF(SUM(F28:F30)=0,"",SUM(F28:F30))</f>
        <v/>
      </c>
      <c r="G31" s="16"/>
      <c r="H31" s="17" t="str">
        <f>IF(SUM(H28:H30)=0,"",SUM(H28:H30))</f>
        <v/>
      </c>
      <c r="I31" s="16"/>
      <c r="J31" s="17" t="str">
        <f>IF(SUM(J28:J30)=0,"",SUM(J28:J30))</f>
        <v/>
      </c>
      <c r="K31" s="16"/>
      <c r="L31" s="17" t="str">
        <f>IF(SUM(L28:L30)=0,"",SUM(L28:L30))</f>
        <v/>
      </c>
      <c r="M31" s="16"/>
      <c r="N31" s="17" t="str">
        <f>IF(SUM(N28:N30)=0,"",SUM(N28:N30))</f>
        <v/>
      </c>
      <c r="O31" s="18"/>
      <c r="P31" s="13" t="str">
        <f>IF(AND(D31="",SUM(F31,H31,J31,L31,N31)&gt;=1),0-SUM(F31,H31,J31,L31,N31),IF(D31="","",IF(D31-SUM(F31,H31,J31,L31,N31)=0,0,D31-SUM(F31,H31,J31,L31,N31))))</f>
        <v/>
      </c>
    </row>
    <row r="32" spans="1:17" ht="26.25" customHeight="1" x14ac:dyDescent="0.15">
      <c r="A32" s="72" t="s">
        <v>30</v>
      </c>
      <c r="B32" s="73"/>
      <c r="C32" s="69" t="str">
        <f>IF(SUM(D27,D31)=0,"",SUM(D27,D31))</f>
        <v/>
      </c>
      <c r="D32" s="70"/>
      <c r="E32" s="69" t="str">
        <f>IF(SUM(F27,F31)=0,"",SUM(F27,F31))</f>
        <v/>
      </c>
      <c r="F32" s="70"/>
      <c r="G32" s="69" t="str">
        <f>IF(SUM(H27,H31)=0,"",SUM(H27,H31))</f>
        <v/>
      </c>
      <c r="H32" s="70"/>
      <c r="I32" s="69" t="str">
        <f>IF(SUM(J27,J31)=0,"",SUM(J27,J31))</f>
        <v/>
      </c>
      <c r="J32" s="70"/>
      <c r="K32" s="69" t="str">
        <f>IF(SUM(L27,L31)=0,"",SUM(L27,L31))</f>
        <v/>
      </c>
      <c r="L32" s="70"/>
      <c r="M32" s="69" t="str">
        <f>IF(SUM(N27,N31)=0,"",SUM(N27,N31))</f>
        <v/>
      </c>
      <c r="N32" s="70"/>
      <c r="O32" s="79" t="str">
        <f>IF(ROUNDDOWN(SUM(P27,P31),-3)=0,"",ROUNDDOWN(SUM(P27,P31),-3))</f>
        <v/>
      </c>
      <c r="P32" s="80"/>
      <c r="Q32" s="7" t="str">
        <f>IF(D32&lt;SUM(F32,H32,J32,L32,N32),"各欄の数字は正しいですか？","")</f>
        <v/>
      </c>
    </row>
    <row r="33" spans="1:16" ht="16.5" customHeight="1" x14ac:dyDescent="0.15">
      <c r="A33" s="77" t="s">
        <v>21</v>
      </c>
      <c r="B33" s="5" t="s">
        <v>36</v>
      </c>
      <c r="C33" s="23" t="s">
        <v>22</v>
      </c>
      <c r="D33" s="20"/>
      <c r="E33" s="23" t="s">
        <v>23</v>
      </c>
      <c r="F33" s="20"/>
      <c r="G33" s="23" t="s">
        <v>23</v>
      </c>
      <c r="H33" s="20"/>
      <c r="I33" s="23" t="s">
        <v>23</v>
      </c>
      <c r="J33" s="20"/>
      <c r="K33" s="23" t="s">
        <v>24</v>
      </c>
      <c r="L33" s="20"/>
      <c r="M33" s="23" t="s">
        <v>24</v>
      </c>
      <c r="N33" s="20"/>
      <c r="O33" s="23" t="s">
        <v>25</v>
      </c>
      <c r="P33" s="20"/>
    </row>
    <row r="34" spans="1:16" ht="16.5" customHeight="1" x14ac:dyDescent="0.15">
      <c r="A34" s="78"/>
      <c r="B34" s="6" t="s">
        <v>17</v>
      </c>
      <c r="C34" s="23" t="s">
        <v>26</v>
      </c>
      <c r="D34" s="20"/>
      <c r="E34" s="20" t="s">
        <v>27</v>
      </c>
      <c r="F34" s="20"/>
      <c r="G34" s="20"/>
      <c r="H34" s="20"/>
      <c r="I34" s="20"/>
      <c r="J34" s="20"/>
      <c r="K34" s="20" t="s">
        <v>28</v>
      </c>
      <c r="L34" s="20"/>
      <c r="M34" s="20"/>
      <c r="N34" s="20"/>
      <c r="O34" s="20"/>
      <c r="P34" s="20"/>
    </row>
    <row r="35" spans="1:16" ht="15.75" customHeight="1" x14ac:dyDescent="0.15"/>
  </sheetData>
  <sheetProtection sheet="1" objects="1" scenarios="1"/>
  <mergeCells count="50">
    <mergeCell ref="O32:P32"/>
    <mergeCell ref="K33:L33"/>
    <mergeCell ref="M33:N33"/>
    <mergeCell ref="O33:P33"/>
    <mergeCell ref="C34:D34"/>
    <mergeCell ref="E34:J34"/>
    <mergeCell ref="K34:N34"/>
    <mergeCell ref="O34:P34"/>
    <mergeCell ref="E33:F33"/>
    <mergeCell ref="G33:H33"/>
    <mergeCell ref="I33:J33"/>
    <mergeCell ref="G32:H32"/>
    <mergeCell ref="I32:J32"/>
    <mergeCell ref="E32:F32"/>
    <mergeCell ref="A28:A31"/>
    <mergeCell ref="A32:B32"/>
    <mergeCell ref="C32:D32"/>
    <mergeCell ref="A13:A27"/>
    <mergeCell ref="A33:A34"/>
    <mergeCell ref="C33:D33"/>
    <mergeCell ref="I8:J10"/>
    <mergeCell ref="K8:L10"/>
    <mergeCell ref="M8:N12"/>
    <mergeCell ref="K32:L32"/>
    <mergeCell ref="M32:N32"/>
    <mergeCell ref="A6:A12"/>
    <mergeCell ref="B6:B12"/>
    <mergeCell ref="E6:J6"/>
    <mergeCell ref="K6:N6"/>
    <mergeCell ref="O6:P8"/>
    <mergeCell ref="C7:D12"/>
    <mergeCell ref="E7:J7"/>
    <mergeCell ref="E8:F10"/>
    <mergeCell ref="K7:N7"/>
    <mergeCell ref="O9:P10"/>
    <mergeCell ref="E11:F12"/>
    <mergeCell ref="G11:H12"/>
    <mergeCell ref="I11:J12"/>
    <mergeCell ref="K11:L12"/>
    <mergeCell ref="O11:P12"/>
    <mergeCell ref="G8:H10"/>
    <mergeCell ref="A1:P1"/>
    <mergeCell ref="A2:D2"/>
    <mergeCell ref="E2:M2"/>
    <mergeCell ref="N2:P2"/>
    <mergeCell ref="A3:D4"/>
    <mergeCell ref="N3:P3"/>
    <mergeCell ref="N4:P4"/>
    <mergeCell ref="M3:M4"/>
    <mergeCell ref="E3:L4"/>
  </mergeCells>
  <phoneticPr fontId="1"/>
  <printOptions horizontalCentered="1" verticalCentered="1"/>
  <pageMargins left="0" right="0" top="0" bottom="0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A4(横）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2019-06-11T02:17:32Z</dcterms:modified>
</cp:coreProperties>
</file>