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s72335\Nishinomiya City Dropbox\10601030すまいづくり推進課_1\人生いきいき住宅改造助成事業\03_様式・マニュアル等\01_様式\02_共用型\02_改訂\R7年4月1日\01_改訂書式\01_申請時(R7)\"/>
    </mc:Choice>
  </mc:AlternateContent>
  <bookViews>
    <workbookView xWindow="7530" yWindow="-15" windowWidth="7575" windowHeight="7410" tabRatio="568"/>
  </bookViews>
  <sheets>
    <sheet name="表紙" sheetId="14" r:id="rId1"/>
    <sheet name="内訳書" sheetId="15" r:id="rId2"/>
  </sheets>
  <definedNames>
    <definedName name="_xlnm.Print_Area" localSheetId="1">内訳書!$A$1:$P$25</definedName>
    <definedName name="_xlnm.Print_Area" localSheetId="0">表紙!$A$1:$M$35</definedName>
    <definedName name="_xlnm.Print_Titles" localSheetId="1">内訳書!$3:$6</definedName>
  </definedNames>
  <calcPr calcId="162913"/>
</workbook>
</file>

<file path=xl/calcChain.xml><?xml version="1.0" encoding="utf-8"?>
<calcChain xmlns="http://schemas.openxmlformats.org/spreadsheetml/2006/main">
  <c r="F24" i="15" l="1"/>
  <c r="F16" i="15"/>
  <c r="F14" i="15"/>
  <c r="F10" i="15"/>
  <c r="K29" i="14"/>
  <c r="E27" i="14" l="1"/>
  <c r="F20" i="15"/>
  <c r="F25" i="15" s="1"/>
  <c r="E26" i="14" l="1"/>
  <c r="E24" i="14"/>
  <c r="E23" i="14"/>
  <c r="E25" i="14"/>
  <c r="E28" i="14" l="1"/>
</calcChain>
</file>

<file path=xl/sharedStrings.xml><?xml version="1.0" encoding="utf-8"?>
<sst xmlns="http://schemas.openxmlformats.org/spreadsheetml/2006/main" count="73" uniqueCount="58">
  <si>
    <t>改造箇所</t>
    <rPh sb="0" eb="2">
      <t>カイゾウ</t>
    </rPh>
    <rPh sb="2" eb="4">
      <t>カショ</t>
    </rPh>
    <phoneticPr fontId="2"/>
  </si>
  <si>
    <t>合計</t>
    <rPh sb="0" eb="2">
      <t>ゴウケイ</t>
    </rPh>
    <phoneticPr fontId="2"/>
  </si>
  <si>
    <t>助成対象工事</t>
    <rPh sb="0" eb="2">
      <t>ジョセイ</t>
    </rPh>
    <rPh sb="2" eb="4">
      <t>タイショウ</t>
    </rPh>
    <rPh sb="4" eb="6">
      <t>コウジ</t>
    </rPh>
    <phoneticPr fontId="5"/>
  </si>
  <si>
    <t>必須</t>
    <rPh sb="0" eb="2">
      <t>ヒッス</t>
    </rPh>
    <phoneticPr fontId="5"/>
  </si>
  <si>
    <t>小計</t>
    <rPh sb="0" eb="2">
      <t>ショウケイ</t>
    </rPh>
    <phoneticPr fontId="2"/>
  </si>
  <si>
    <t>外部出入口</t>
    <rPh sb="0" eb="2">
      <t>ガイブ</t>
    </rPh>
    <rPh sb="2" eb="5">
      <t>デイリグチ</t>
    </rPh>
    <phoneticPr fontId="2"/>
  </si>
  <si>
    <t>傾斜路又はそれに類するものの設置</t>
    <rPh sb="0" eb="2">
      <t>ケイシャ</t>
    </rPh>
    <rPh sb="2" eb="3">
      <t>ロ</t>
    </rPh>
    <rPh sb="3" eb="4">
      <t>マタ</t>
    </rPh>
    <rPh sb="8" eb="9">
      <t>ルイ</t>
    </rPh>
    <rPh sb="14" eb="16">
      <t>セッチ</t>
    </rPh>
    <phoneticPr fontId="5"/>
  </si>
  <si>
    <t>傾斜路を設置した場合の手すりの設置</t>
    <rPh sb="0" eb="2">
      <t>ケイシャ</t>
    </rPh>
    <rPh sb="2" eb="3">
      <t>ロ</t>
    </rPh>
    <rPh sb="4" eb="6">
      <t>セッチ</t>
    </rPh>
    <rPh sb="8" eb="10">
      <t>バアイ</t>
    </rPh>
    <rPh sb="11" eb="12">
      <t>テ</t>
    </rPh>
    <rPh sb="15" eb="17">
      <t>セッチ</t>
    </rPh>
    <phoneticPr fontId="5"/>
  </si>
  <si>
    <t>選択</t>
    <phoneticPr fontId="2"/>
  </si>
  <si>
    <t>ノンスリップ化</t>
    <rPh sb="6" eb="7">
      <t>カ</t>
    </rPh>
    <phoneticPr fontId="5"/>
  </si>
  <si>
    <t>必須</t>
    <phoneticPr fontId="2"/>
  </si>
  <si>
    <t>必須</t>
    <rPh sb="0" eb="2">
      <t>ヒッス</t>
    </rPh>
    <phoneticPr fontId="2"/>
  </si>
  <si>
    <t>手すりの設置</t>
    <rPh sb="0" eb="1">
      <t>テ</t>
    </rPh>
    <rPh sb="4" eb="6">
      <t>セッチ</t>
    </rPh>
    <phoneticPr fontId="5"/>
  </si>
  <si>
    <t>蹴込板及び滑り止めの設置</t>
    <rPh sb="0" eb="1">
      <t>ケ</t>
    </rPh>
    <rPh sb="1" eb="2">
      <t>コ</t>
    </rPh>
    <rPh sb="2" eb="3">
      <t>イタ</t>
    </rPh>
    <rPh sb="3" eb="4">
      <t>オヨ</t>
    </rPh>
    <rPh sb="5" eb="6">
      <t>スベ</t>
    </rPh>
    <rPh sb="7" eb="8">
      <t>ド</t>
    </rPh>
    <rPh sb="10" eb="12">
      <t>セッチ</t>
    </rPh>
    <phoneticPr fontId="5"/>
  </si>
  <si>
    <t>合計</t>
    <rPh sb="0" eb="2">
      <t>ゴウケイ</t>
    </rPh>
    <phoneticPr fontId="5"/>
  </si>
  <si>
    <t>助成額算定表</t>
    <rPh sb="0" eb="3">
      <t>ジョセイガク</t>
    </rPh>
    <rPh sb="3" eb="5">
      <t>サンテイ</t>
    </rPh>
    <rPh sb="5" eb="6">
      <t>ヒョウ</t>
    </rPh>
    <phoneticPr fontId="2"/>
  </si>
  <si>
    <t>150,000以上～300,000未満</t>
    <phoneticPr fontId="2"/>
  </si>
  <si>
    <t>300,000以上～600,000未満</t>
    <rPh sb="7" eb="9">
      <t>イジョウ</t>
    </rPh>
    <rPh sb="17" eb="19">
      <t>ミマン</t>
    </rPh>
    <phoneticPr fontId="2"/>
  </si>
  <si>
    <t>600,000以上～900,000未満</t>
    <rPh sb="7" eb="9">
      <t>イジョウ</t>
    </rPh>
    <rPh sb="17" eb="19">
      <t>ミマン</t>
    </rPh>
    <phoneticPr fontId="2"/>
  </si>
  <si>
    <t>900,000以上</t>
    <rPh sb="7" eb="9">
      <t>イジョウ</t>
    </rPh>
    <phoneticPr fontId="2"/>
  </si>
  <si>
    <t>助成決定額</t>
    <rPh sb="0" eb="2">
      <t>ジョセイ</t>
    </rPh>
    <rPh sb="2" eb="4">
      <t>ケッテイ</t>
    </rPh>
    <rPh sb="4" eb="5">
      <t>ガク</t>
    </rPh>
    <phoneticPr fontId="2"/>
  </si>
  <si>
    <t>敷地内通路</t>
    <rPh sb="0" eb="2">
      <t>シキチ</t>
    </rPh>
    <rPh sb="2" eb="3">
      <t>ナイ</t>
    </rPh>
    <rPh sb="3" eb="5">
      <t>ツウロ</t>
    </rPh>
    <phoneticPr fontId="2"/>
  </si>
  <si>
    <t>敷地内通路</t>
    <rPh sb="0" eb="2">
      <t>シキチ</t>
    </rPh>
    <rPh sb="2" eb="3">
      <t>ナイ</t>
    </rPh>
    <rPh sb="3" eb="5">
      <t>ツウロ</t>
    </rPh>
    <phoneticPr fontId="5"/>
  </si>
  <si>
    <t>住所：</t>
    <rPh sb="0" eb="2">
      <t>ジュウショ</t>
    </rPh>
    <phoneticPr fontId="2"/>
  </si>
  <si>
    <t>会社名：</t>
    <rPh sb="0" eb="3">
      <t>カイシャメイ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</si>
  <si>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</si>
  <si>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</si>
  <si>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外部出入口</t>
    <rPh sb="0" eb="2">
      <t>ガイブ</t>
    </rPh>
    <rPh sb="2" eb="5">
      <t>デイリグチ</t>
    </rPh>
    <phoneticPr fontId="5"/>
  </si>
  <si>
    <t>引き戸等への取り換え</t>
    <rPh sb="0" eb="1">
      <t>ヒ</t>
    </rPh>
    <rPh sb="2" eb="3">
      <t>ド</t>
    </rPh>
    <rPh sb="3" eb="4">
      <t>ナド</t>
    </rPh>
    <rPh sb="6" eb="7">
      <t>ト</t>
    </rPh>
    <rPh sb="8" eb="9">
      <t>カ</t>
    </rPh>
    <phoneticPr fontId="5"/>
  </si>
  <si>
    <t>メール：</t>
    <phoneticPr fontId="2"/>
  </si>
  <si>
    <t>氏名：</t>
    <rPh sb="0" eb="2">
      <t>シメイ</t>
    </rPh>
    <phoneticPr fontId="2"/>
  </si>
  <si>
    <t>申請者</t>
    <rPh sb="0" eb="1">
      <t>サル</t>
    </rPh>
    <rPh sb="1" eb="2">
      <t>ショウ</t>
    </rPh>
    <rPh sb="2" eb="3">
      <t>モノ</t>
    </rPh>
    <phoneticPr fontId="2"/>
  </si>
  <si>
    <t>出入口の開口幅を確保するための工事
（有効幅80センチ以上）</t>
    <rPh sb="0" eb="2">
      <t>デイ</t>
    </rPh>
    <rPh sb="2" eb="3">
      <t>グチ</t>
    </rPh>
    <rPh sb="4" eb="6">
      <t>カイコウ</t>
    </rPh>
    <rPh sb="6" eb="7">
      <t>ハバ</t>
    </rPh>
    <rPh sb="8" eb="10">
      <t>カクホ</t>
    </rPh>
    <rPh sb="15" eb="17">
      <t>コウジ</t>
    </rPh>
    <rPh sb="19" eb="21">
      <t>ユウコウ</t>
    </rPh>
    <rPh sb="21" eb="22">
      <t>ハバ</t>
    </rPh>
    <rPh sb="27" eb="29">
      <t>イジョウ</t>
    </rPh>
    <phoneticPr fontId="5"/>
  </si>
  <si>
    <t>助成対象工事費
（税込）</t>
    <rPh sb="0" eb="2">
      <t>ジョセイ</t>
    </rPh>
    <rPh sb="2" eb="4">
      <t>タイショウ</t>
    </rPh>
    <rPh sb="4" eb="7">
      <t>コウジヒ</t>
    </rPh>
    <rPh sb="9" eb="11">
      <t>ゼイコミ</t>
    </rPh>
    <phoneticPr fontId="5"/>
  </si>
  <si>
    <t>床面</t>
    <rPh sb="0" eb="1">
      <t>ユカ</t>
    </rPh>
    <rPh sb="1" eb="2">
      <t>メン</t>
    </rPh>
    <phoneticPr fontId="5"/>
  </si>
  <si>
    <t>廊下等</t>
    <rPh sb="0" eb="1">
      <t>ロウ</t>
    </rPh>
    <rPh sb="1" eb="2">
      <t>シタ</t>
    </rPh>
    <rPh sb="2" eb="3">
      <t>ナド</t>
    </rPh>
    <phoneticPr fontId="5"/>
  </si>
  <si>
    <t>階段</t>
    <rPh sb="0" eb="1">
      <t>カイ</t>
    </rPh>
    <rPh sb="1" eb="2">
      <t>ダン</t>
    </rPh>
    <phoneticPr fontId="5"/>
  </si>
  <si>
    <t>その他（　　　　　　　　　　　　　　　　　　　　　　　　　）</t>
    <rPh sb="2" eb="3">
      <t>ホカ</t>
    </rPh>
    <phoneticPr fontId="5"/>
  </si>
  <si>
    <t>※太枠内をご記入ください</t>
    <phoneticPr fontId="2"/>
  </si>
  <si>
    <t>ＦＡＸ：</t>
    <phoneticPr fontId="2"/>
  </si>
  <si>
    <t>作成</t>
    <rPh sb="0" eb="2">
      <t>サクセイ</t>
    </rPh>
    <phoneticPr fontId="2"/>
  </si>
  <si>
    <t>床面</t>
    <rPh sb="0" eb="1">
      <t>ユカ</t>
    </rPh>
    <rPh sb="1" eb="2">
      <t>メン</t>
    </rPh>
    <phoneticPr fontId="2"/>
  </si>
  <si>
    <t>廊下等</t>
    <rPh sb="0" eb="1">
      <t>ロウ</t>
    </rPh>
    <rPh sb="1" eb="2">
      <t>シタ</t>
    </rPh>
    <rPh sb="2" eb="3">
      <t>ナド</t>
    </rPh>
    <phoneticPr fontId="2"/>
  </si>
  <si>
    <t>階段</t>
    <rPh sb="0" eb="1">
      <t>カイ</t>
    </rPh>
    <rPh sb="1" eb="2">
      <t>ダン</t>
    </rPh>
    <phoneticPr fontId="2"/>
  </si>
  <si>
    <t>対象工事費(税込)</t>
    <rPh sb="0" eb="2">
      <t>タイショウ</t>
    </rPh>
    <rPh sb="2" eb="4">
      <t>コウジ</t>
    </rPh>
    <rPh sb="4" eb="5">
      <t>ヒ</t>
    </rPh>
    <rPh sb="5" eb="9">
      <t>ゼイコミ</t>
    </rPh>
    <phoneticPr fontId="2"/>
  </si>
  <si>
    <t>対象工事費の合計(税込)</t>
    <rPh sb="0" eb="2">
      <t>タイショウ</t>
    </rPh>
    <rPh sb="2" eb="5">
      <t>コウジヒ</t>
    </rPh>
    <rPh sb="6" eb="8">
      <t>ゴウケイ</t>
    </rPh>
    <rPh sb="9" eb="11">
      <t>ゼイコ</t>
    </rPh>
    <phoneticPr fontId="2"/>
  </si>
  <si>
    <t>助成額(税込)</t>
    <rPh sb="0" eb="3">
      <t>ジョセイガク</t>
    </rPh>
    <rPh sb="4" eb="6">
      <t>ゼイコ</t>
    </rPh>
    <phoneticPr fontId="2"/>
  </si>
  <si>
    <t>75,000以上～150,000未満</t>
    <phoneticPr fontId="2"/>
  </si>
  <si>
    <t xml:space="preserve">◎ 契約金額(全体工事費) ＝ 助成対象工事費 ＋ 助成対象外工事費 ＝  </t>
    <rPh sb="2" eb="4">
      <t>ケイヤク</t>
    </rPh>
    <rPh sb="4" eb="6">
      <t>キンガク</t>
    </rPh>
    <rPh sb="7" eb="9">
      <t>ゼンタイ</t>
    </rPh>
    <rPh sb="9" eb="12">
      <t>コウジヒ</t>
    </rPh>
    <rPh sb="16" eb="18">
      <t>ジョセイ</t>
    </rPh>
    <rPh sb="18" eb="20">
      <t>タイショウ</t>
    </rPh>
    <rPh sb="20" eb="23">
      <t>コウジヒ</t>
    </rPh>
    <rPh sb="26" eb="28">
      <t>ジョセイ</t>
    </rPh>
    <rPh sb="28" eb="31">
      <t>タイショウガイ</t>
    </rPh>
    <rPh sb="31" eb="34">
      <t>コウジヒ</t>
    </rPh>
    <phoneticPr fontId="2"/>
  </si>
  <si>
    <t>円(税込)</t>
    <rPh sb="0" eb="1">
      <t>エン</t>
    </rPh>
    <rPh sb="2" eb="4">
      <t>ゼイコ</t>
    </rPh>
    <phoneticPr fontId="2"/>
  </si>
  <si>
    <t>　　　　　年　　　　月　　　　日</t>
    <phoneticPr fontId="2"/>
  </si>
  <si>
    <t>　様式第２－１号（第５条関係）　　　　</t>
    <phoneticPr fontId="2"/>
  </si>
  <si>
    <t>住宅改造工事[共用型]見積書</t>
    <rPh sb="0" eb="2">
      <t>ジュウタク</t>
    </rPh>
    <rPh sb="2" eb="4">
      <t>カイゾウ</t>
    </rPh>
    <rPh sb="4" eb="6">
      <t>コウジ</t>
    </rPh>
    <rPh sb="7" eb="9">
      <t>キョウヨウ</t>
    </rPh>
    <rPh sb="9" eb="10">
      <t>ガタ</t>
    </rPh>
    <rPh sb="11" eb="13">
      <t>ミツ</t>
    </rPh>
    <rPh sb="13" eb="14">
      <t>ショ</t>
    </rPh>
    <phoneticPr fontId="2"/>
  </si>
  <si>
    <t>施工業者　　　</t>
    <rPh sb="0" eb="2">
      <t>セコウ</t>
    </rPh>
    <rPh sb="2" eb="4">
      <t>ギョウシャ</t>
    </rPh>
    <phoneticPr fontId="2"/>
  </si>
  <si>
    <t>様式第２－１号（第５条関係）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5"/>
  </si>
  <si>
    <t>■助成対象工事内訳書 ※電子データによる記入の際は、太枠内の欄に金額をご入力ください。自動計算を行いますので、太枠欄以外は入力できません。（1円未満切り捨て）</t>
    <rPh sb="7" eb="9">
      <t>ウチワケ</t>
    </rPh>
    <rPh sb="55" eb="57">
      <t>フトワク</t>
    </rPh>
    <rPh sb="57" eb="58">
      <t>ラン</t>
    </rPh>
    <phoneticPr fontId="2"/>
  </si>
  <si>
    <t>改造場所</t>
    <rPh sb="0" eb="1">
      <t>カイ</t>
    </rPh>
    <rPh sb="1" eb="2">
      <t>ゾウ</t>
    </rPh>
    <rPh sb="2" eb="4">
      <t>バショ</t>
    </rPh>
    <phoneticPr fontId="5"/>
  </si>
  <si>
    <t>管理組合名：</t>
    <rPh sb="0" eb="2">
      <t>カンリ</t>
    </rPh>
    <rPh sb="2" eb="4">
      <t>クミアイ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</si>
</sst>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作成&quot;"/>
    <numFmt numFmtId="177" formatCode="#,##0_ "/>
    <numFmt numFmtId="178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1">
    <xf numFmtId="0" fontId="0" fillId="0" borderId="0" xfId="0"/>
    <xf numFmtId="38" fontId="4" fillId="0" borderId="9" xfId="1" applyFont="1" applyFill="1" applyBorder="1" applyAlignment="1" applyProtection="1">
      <alignment horizontal="right" vertical="center"/>
      <protection locked="0"/>
    </xf>
    <xf numFmtId="178" fontId="13" fillId="2" borderId="10" xfId="0" applyNumberFormat="1" applyFont="1" applyFill="1" applyBorder="1" applyAlignment="1" applyProtection="1">
      <alignment horizontal="right" vertical="center" wrapText="1" indent="1"/>
    </xf>
    <xf numFmtId="178" fontId="13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36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39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53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54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0" xfId="0" applyNumberFormat="1" applyFont="1" applyFill="1" applyBorder="1" applyAlignment="1" applyProtection="1">
      <alignment horizontal="right" vertical="center" wrapText="1" indent="1"/>
    </xf>
    <xf numFmtId="178" fontId="13" fillId="2" borderId="15" xfId="0" applyNumberFormat="1" applyFont="1" applyFill="1" applyBorder="1" applyAlignment="1" applyProtection="1">
      <alignment horizontal="right" vertical="center" wrapText="1" indent="1"/>
    </xf>
    <xf numFmtId="178" fontId="13" fillId="2" borderId="16" xfId="0" applyNumberFormat="1" applyFont="1" applyFill="1" applyBorder="1" applyAlignment="1" applyProtection="1">
      <alignment horizontal="right" vertical="center" wrapText="1" indent="1"/>
    </xf>
    <xf numFmtId="176" fontId="0" fillId="0" borderId="0" xfId="0" applyNumberFormat="1" applyFont="1" applyFill="1" applyBorder="1" applyAlignment="1" applyProtection="1"/>
    <xf numFmtId="0" fontId="0" fillId="0" borderId="0" xfId="0" applyFill="1" applyProtection="1"/>
    <xf numFmtId="0" fontId="4" fillId="0" borderId="0" xfId="0" applyFont="1" applyFill="1" applyProtection="1"/>
    <xf numFmtId="0" fontId="0" fillId="0" borderId="0" xfId="0" applyFont="1" applyFill="1" applyAlignment="1" applyProtection="1"/>
    <xf numFmtId="0" fontId="9" fillId="0" borderId="0" xfId="0" applyFont="1" applyFill="1" applyBorder="1" applyAlignment="1" applyProtection="1"/>
    <xf numFmtId="0" fontId="0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4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/>
    <xf numFmtId="0" fontId="4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 indent="1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vertical="center" textRotation="255"/>
    </xf>
    <xf numFmtId="0" fontId="0" fillId="0" borderId="4" xfId="0" applyBorder="1" applyAlignment="1" applyProtection="1">
      <alignment horizontal="center" vertical="center" wrapText="1"/>
    </xf>
    <xf numFmtId="0" fontId="15" fillId="2" borderId="48" xfId="0" applyFont="1" applyFill="1" applyBorder="1" applyAlignment="1" applyProtection="1">
      <alignment horizontal="center" vertical="center" textRotation="255"/>
    </xf>
    <xf numFmtId="0" fontId="15" fillId="2" borderId="44" xfId="0" applyFont="1" applyFill="1" applyBorder="1" applyAlignment="1" applyProtection="1">
      <alignment horizontal="center" vertical="center" textRotation="255"/>
    </xf>
    <xf numFmtId="178" fontId="13" fillId="2" borderId="33" xfId="0" applyNumberFormat="1" applyFont="1" applyFill="1" applyBorder="1" applyAlignment="1" applyProtection="1">
      <alignment horizontal="right" vertical="center" indent="1"/>
    </xf>
    <xf numFmtId="0" fontId="14" fillId="2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7" fontId="0" fillId="0" borderId="0" xfId="0" applyNumberFormat="1" applyAlignment="1" applyProtection="1">
      <alignment vertical="center" wrapText="1"/>
    </xf>
    <xf numFmtId="38" fontId="4" fillId="0" borderId="10" xfId="1" applyFont="1" applyFill="1" applyBorder="1" applyAlignment="1" applyProtection="1">
      <alignment horizontal="left" vertical="center" indent="1"/>
    </xf>
    <xf numFmtId="38" fontId="4" fillId="0" borderId="11" xfId="1" applyFont="1" applyFill="1" applyBorder="1" applyAlignment="1" applyProtection="1">
      <alignment horizontal="left" vertical="center" indent="1"/>
    </xf>
    <xf numFmtId="178" fontId="10" fillId="0" borderId="24" xfId="0" applyNumberFormat="1" applyFont="1" applyFill="1" applyBorder="1" applyAlignment="1" applyProtection="1">
      <alignment horizontal="right" vertical="center" indent="1"/>
    </xf>
    <xf numFmtId="178" fontId="10" fillId="0" borderId="33" xfId="0" applyNumberFormat="1" applyFont="1" applyFill="1" applyBorder="1" applyAlignment="1" applyProtection="1">
      <alignment horizontal="right" vertical="center" indent="1"/>
    </xf>
    <xf numFmtId="178" fontId="4" fillId="0" borderId="64" xfId="0" applyNumberFormat="1" applyFont="1" applyFill="1" applyBorder="1" applyAlignment="1" applyProtection="1">
      <alignment horizontal="right" vertical="center" wrapText="1" indent="1"/>
    </xf>
    <xf numFmtId="178" fontId="4" fillId="0" borderId="63" xfId="0" applyNumberFormat="1" applyFont="1" applyFill="1" applyBorder="1" applyAlignment="1" applyProtection="1">
      <alignment horizontal="right" vertical="center" wrapText="1" indent="1"/>
    </xf>
    <xf numFmtId="178" fontId="4" fillId="0" borderId="52" xfId="0" applyNumberFormat="1" applyFont="1" applyFill="1" applyBorder="1" applyAlignment="1" applyProtection="1">
      <alignment horizontal="right" vertical="center" wrapText="1" indent="1"/>
    </xf>
    <xf numFmtId="178" fontId="4" fillId="0" borderId="85" xfId="0" applyNumberFormat="1" applyFont="1" applyFill="1" applyBorder="1" applyAlignment="1" applyProtection="1">
      <alignment horizontal="right" vertical="center" wrapText="1" indent="1"/>
    </xf>
    <xf numFmtId="0" fontId="4" fillId="0" borderId="19" xfId="0" applyFont="1" applyFill="1" applyBorder="1" applyAlignment="1" applyProtection="1">
      <alignment horizontal="left" vertical="center" indent="2"/>
      <protection locked="0"/>
    </xf>
    <xf numFmtId="0" fontId="4" fillId="0" borderId="20" xfId="0" applyFont="1" applyFill="1" applyBorder="1" applyAlignment="1" applyProtection="1">
      <alignment horizontal="left" vertical="center" indent="2"/>
      <protection locked="0"/>
    </xf>
    <xf numFmtId="0" fontId="4" fillId="0" borderId="0" xfId="0" applyFont="1" applyFill="1" applyBorder="1" applyAlignment="1" applyProtection="1">
      <alignment horizontal="left" vertical="center" indent="2"/>
      <protection locked="0"/>
    </xf>
    <xf numFmtId="0" fontId="4" fillId="0" borderId="8" xfId="0" applyFont="1" applyFill="1" applyBorder="1" applyAlignment="1" applyProtection="1">
      <alignment horizontal="left" vertical="center" indent="2"/>
      <protection locked="0"/>
    </xf>
    <xf numFmtId="0" fontId="4" fillId="0" borderId="14" xfId="0" applyFont="1" applyFill="1" applyBorder="1" applyAlignment="1" applyProtection="1">
      <alignment horizontal="left" vertical="center" indent="2"/>
      <protection locked="0"/>
    </xf>
    <xf numFmtId="0" fontId="4" fillId="0" borderId="29" xfId="0" applyFont="1" applyFill="1" applyBorder="1" applyAlignment="1" applyProtection="1">
      <alignment horizontal="left" vertical="center" indent="2"/>
      <protection locked="0"/>
    </xf>
    <xf numFmtId="0" fontId="0" fillId="0" borderId="76" xfId="0" applyFont="1" applyFill="1" applyBorder="1" applyAlignment="1" applyProtection="1">
      <alignment horizontal="center" vertical="center"/>
    </xf>
    <xf numFmtId="0" fontId="0" fillId="0" borderId="77" xfId="0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72" xfId="0" applyFont="1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center" shrinkToFit="1"/>
    </xf>
    <xf numFmtId="0" fontId="0" fillId="3" borderId="22" xfId="0" applyFont="1" applyFill="1" applyBorder="1" applyAlignment="1" applyProtection="1">
      <alignment horizontal="center" vertical="center" shrinkToFit="1"/>
    </xf>
    <xf numFmtId="0" fontId="0" fillId="3" borderId="12" xfId="0" applyFont="1" applyFill="1" applyBorder="1" applyAlignment="1" applyProtection="1">
      <alignment horizontal="center" vertical="center" shrinkToFit="1"/>
    </xf>
    <xf numFmtId="178" fontId="4" fillId="0" borderId="51" xfId="0" applyNumberFormat="1" applyFont="1" applyFill="1" applyBorder="1" applyAlignment="1" applyProtection="1">
      <alignment horizontal="right" vertical="center" wrapText="1" indent="1"/>
    </xf>
    <xf numFmtId="178" fontId="4" fillId="0" borderId="84" xfId="0" applyNumberFormat="1" applyFont="1" applyFill="1" applyBorder="1" applyAlignment="1" applyProtection="1">
      <alignment horizontal="right" vertical="center" wrapText="1" indent="1"/>
    </xf>
    <xf numFmtId="0" fontId="4" fillId="3" borderId="58" xfId="0" applyFont="1" applyFill="1" applyBorder="1" applyAlignment="1" applyProtection="1">
      <alignment horizontal="center" vertical="center" wrapText="1"/>
    </xf>
    <xf numFmtId="0" fontId="4" fillId="3" borderId="59" xfId="0" applyFont="1" applyFill="1" applyBorder="1" applyAlignment="1" applyProtection="1">
      <alignment horizontal="center" vertical="center" wrapText="1"/>
    </xf>
    <xf numFmtId="0" fontId="4" fillId="0" borderId="70" xfId="0" applyFont="1" applyFill="1" applyBorder="1" applyAlignment="1" applyProtection="1">
      <alignment horizontal="center" vertical="center" textRotation="255" justifyLastLine="1"/>
    </xf>
    <xf numFmtId="0" fontId="4" fillId="0" borderId="68" xfId="0" applyFont="1" applyFill="1" applyBorder="1" applyAlignment="1" applyProtection="1">
      <alignment horizontal="center" vertical="center" textRotation="255" justifyLastLine="1"/>
    </xf>
    <xf numFmtId="0" fontId="4" fillId="0" borderId="71" xfId="0" applyFont="1" applyFill="1" applyBorder="1" applyAlignment="1" applyProtection="1">
      <alignment horizontal="center" vertical="center" textRotation="255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indent="1"/>
    </xf>
    <xf numFmtId="0" fontId="4" fillId="0" borderId="17" xfId="0" applyFont="1" applyFill="1" applyBorder="1" applyAlignment="1" applyProtection="1">
      <alignment horizontal="left" vertical="center" indent="2"/>
      <protection locked="0"/>
    </xf>
    <xf numFmtId="0" fontId="4" fillId="0" borderId="65" xfId="0" applyFont="1" applyFill="1" applyBorder="1" applyAlignment="1" applyProtection="1">
      <alignment horizontal="left" vertical="center" indent="2"/>
      <protection locked="0"/>
    </xf>
    <xf numFmtId="0" fontId="4" fillId="0" borderId="67" xfId="0" applyFont="1" applyFill="1" applyBorder="1" applyAlignment="1" applyProtection="1">
      <alignment horizontal="center" vertical="center" textRotation="255"/>
    </xf>
    <xf numFmtId="0" fontId="4" fillId="0" borderId="68" xfId="0" applyFont="1" applyFill="1" applyBorder="1" applyAlignment="1" applyProtection="1">
      <alignment horizontal="center" vertical="center" textRotation="255"/>
    </xf>
    <xf numFmtId="0" fontId="4" fillId="0" borderId="69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distributed" vertical="center" shrinkToFit="1"/>
    </xf>
    <xf numFmtId="0" fontId="4" fillId="0" borderId="17" xfId="0" applyFont="1" applyFill="1" applyBorder="1" applyAlignment="1" applyProtection="1">
      <alignment horizontal="distributed" vertical="center" shrinkToFit="1"/>
    </xf>
    <xf numFmtId="0" fontId="4" fillId="0" borderId="18" xfId="0" applyFont="1" applyFill="1" applyBorder="1" applyAlignment="1" applyProtection="1">
      <alignment horizontal="left" vertical="center" indent="2"/>
      <protection locked="0"/>
    </xf>
    <xf numFmtId="0" fontId="4" fillId="0" borderId="66" xfId="0" applyFont="1" applyFill="1" applyBorder="1" applyAlignment="1" applyProtection="1">
      <alignment horizontal="left" vertical="center" indent="2"/>
      <protection locked="0"/>
    </xf>
    <xf numFmtId="0" fontId="4" fillId="0" borderId="18" xfId="0" applyFont="1" applyFill="1" applyBorder="1" applyAlignment="1" applyProtection="1">
      <alignment horizontal="distributed" vertical="center" shrinkToFit="1"/>
    </xf>
    <xf numFmtId="0" fontId="4" fillId="0" borderId="27" xfId="0" applyFont="1" applyFill="1" applyBorder="1" applyAlignment="1" applyProtection="1">
      <alignment horizontal="left" vertical="center" indent="2"/>
      <protection locked="0"/>
    </xf>
    <xf numFmtId="0" fontId="12" fillId="0" borderId="27" xfId="0" applyFont="1" applyFill="1" applyBorder="1" applyAlignment="1" applyProtection="1">
      <alignment horizontal="left" vertical="center" indent="2"/>
      <protection locked="0"/>
    </xf>
    <xf numFmtId="0" fontId="12" fillId="0" borderId="28" xfId="0" applyFont="1" applyFill="1" applyBorder="1" applyAlignment="1" applyProtection="1">
      <alignment horizontal="left" vertical="center" indent="2"/>
      <protection locked="0"/>
    </xf>
    <xf numFmtId="0" fontId="12" fillId="0" borderId="0" xfId="0" applyFont="1" applyFill="1" applyBorder="1" applyAlignment="1" applyProtection="1">
      <alignment horizontal="left" vertical="center" indent="2"/>
      <protection locked="0"/>
    </xf>
    <xf numFmtId="0" fontId="12" fillId="0" borderId="8" xfId="0" applyFont="1" applyFill="1" applyBorder="1" applyAlignment="1" applyProtection="1">
      <alignment horizontal="left" vertical="center" indent="2"/>
      <protection locked="0"/>
    </xf>
    <xf numFmtId="0" fontId="12" fillId="0" borderId="19" xfId="0" applyFont="1" applyFill="1" applyBorder="1" applyAlignment="1" applyProtection="1">
      <alignment horizontal="left" vertical="center" indent="2"/>
      <protection locked="0"/>
    </xf>
    <xf numFmtId="0" fontId="12" fillId="0" borderId="20" xfId="0" applyFont="1" applyFill="1" applyBorder="1" applyAlignment="1" applyProtection="1">
      <alignment horizontal="left" vertical="center" indent="2"/>
      <protection locked="0"/>
    </xf>
    <xf numFmtId="38" fontId="4" fillId="0" borderId="73" xfId="1" applyFont="1" applyFill="1" applyBorder="1" applyAlignment="1" applyProtection="1">
      <alignment horizontal="right" vertical="center" indent="1"/>
      <protection locked="0"/>
    </xf>
    <xf numFmtId="0" fontId="0" fillId="0" borderId="74" xfId="0" applyFill="1" applyBorder="1" applyAlignment="1" applyProtection="1">
      <alignment horizontal="right" indent="1"/>
      <protection locked="0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right" vertical="center" shrinkToFit="1"/>
    </xf>
    <xf numFmtId="0" fontId="0" fillId="0" borderId="0" xfId="0" applyFill="1" applyAlignment="1" applyProtection="1">
      <alignment horizontal="right" shrinkToFit="1"/>
    </xf>
    <xf numFmtId="0" fontId="0" fillId="0" borderId="8" xfId="0" applyFill="1" applyBorder="1" applyAlignment="1" applyProtection="1">
      <alignment horizontal="right" shrinkToFit="1"/>
    </xf>
    <xf numFmtId="0" fontId="0" fillId="0" borderId="75" xfId="0" applyFont="1" applyFill="1" applyBorder="1" applyAlignment="1" applyProtection="1">
      <alignment horizontal="right" vertical="center"/>
    </xf>
    <xf numFmtId="0" fontId="0" fillId="0" borderId="42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77" xfId="0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right" vertical="center"/>
    </xf>
    <xf numFmtId="0" fontId="11" fillId="0" borderId="2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38" fontId="4" fillId="0" borderId="79" xfId="1" applyFont="1" applyFill="1" applyBorder="1" applyAlignment="1" applyProtection="1">
      <alignment horizontal="right" vertical="center" indent="1"/>
      <protection locked="0"/>
    </xf>
    <xf numFmtId="38" fontId="4" fillId="0" borderId="40" xfId="1" applyFont="1" applyFill="1" applyBorder="1" applyAlignment="1" applyProtection="1">
      <alignment horizontal="right" vertical="center" indent="1"/>
      <protection locked="0"/>
    </xf>
    <xf numFmtId="38" fontId="4" fillId="0" borderId="55" xfId="1" applyFont="1" applyFill="1" applyBorder="1" applyAlignment="1" applyProtection="1">
      <alignment horizontal="right" vertical="center" indent="1"/>
    </xf>
    <xf numFmtId="38" fontId="4" fillId="0" borderId="80" xfId="1" applyFont="1" applyFill="1" applyBorder="1" applyAlignment="1" applyProtection="1">
      <alignment horizontal="right" vertical="center" indent="1"/>
    </xf>
    <xf numFmtId="38" fontId="4" fillId="0" borderId="75" xfId="1" applyFont="1" applyFill="1" applyBorder="1" applyAlignment="1" applyProtection="1">
      <alignment horizontal="right" vertical="center" indent="1"/>
      <protection locked="0"/>
    </xf>
    <xf numFmtId="0" fontId="0" fillId="0" borderId="43" xfId="0" applyFill="1" applyBorder="1" applyAlignment="1" applyProtection="1">
      <alignment horizontal="right" indent="1"/>
      <protection locked="0"/>
    </xf>
    <xf numFmtId="0" fontId="0" fillId="0" borderId="23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right" vertical="center"/>
    </xf>
    <xf numFmtId="38" fontId="4" fillId="0" borderId="43" xfId="1" applyFont="1" applyFill="1" applyBorder="1" applyAlignment="1" applyProtection="1">
      <alignment horizontal="right" vertical="center" indent="1"/>
      <protection locked="0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81" xfId="0" applyFont="1" applyFill="1" applyBorder="1" applyAlignment="1" applyProtection="1">
      <alignment horizontal="center" vertical="center" wrapText="1"/>
    </xf>
    <xf numFmtId="0" fontId="0" fillId="0" borderId="82" xfId="0" applyFont="1" applyFill="1" applyBorder="1" applyAlignment="1" applyProtection="1">
      <alignment horizontal="right" vertical="center"/>
    </xf>
    <xf numFmtId="0" fontId="0" fillId="0" borderId="83" xfId="0" applyFont="1" applyFill="1" applyBorder="1" applyAlignment="1" applyProtection="1">
      <alignment horizontal="right" vertical="center"/>
    </xf>
    <xf numFmtId="0" fontId="0" fillId="3" borderId="25" xfId="0" applyFill="1" applyBorder="1" applyAlignment="1" applyProtection="1">
      <alignment horizontal="center" vertical="center" wrapText="1" shrinkToFit="1"/>
    </xf>
    <xf numFmtId="0" fontId="0" fillId="3" borderId="26" xfId="0" applyFill="1" applyBorder="1" applyProtection="1"/>
    <xf numFmtId="0" fontId="15" fillId="2" borderId="49" xfId="0" applyFont="1" applyFill="1" applyBorder="1" applyAlignment="1" applyProtection="1">
      <alignment vertical="center" wrapText="1"/>
    </xf>
    <xf numFmtId="0" fontId="15" fillId="2" borderId="52" xfId="0" applyFont="1" applyFill="1" applyBorder="1" applyAlignment="1" applyProtection="1">
      <alignment vertical="center" wrapText="1"/>
    </xf>
    <xf numFmtId="0" fontId="15" fillId="2" borderId="56" xfId="0" applyFont="1" applyFill="1" applyBorder="1" applyAlignment="1" applyProtection="1">
      <alignment vertical="center" wrapText="1"/>
    </xf>
    <xf numFmtId="0" fontId="15" fillId="2" borderId="60" xfId="0" applyFont="1" applyFill="1" applyBorder="1" applyAlignment="1" applyProtection="1">
      <alignment vertical="center" wrapText="1"/>
    </xf>
    <xf numFmtId="0" fontId="15" fillId="2" borderId="44" xfId="0" applyFont="1" applyFill="1" applyBorder="1" applyAlignment="1" applyProtection="1">
      <alignment horizontal="center" vertical="center" textRotation="255"/>
    </xf>
    <xf numFmtId="0" fontId="15" fillId="2" borderId="48" xfId="0" applyFont="1" applyFill="1" applyBorder="1" applyAlignment="1" applyProtection="1">
      <alignment horizontal="center" vertical="center" textRotation="255"/>
    </xf>
    <xf numFmtId="0" fontId="15" fillId="2" borderId="38" xfId="0" applyFont="1" applyFill="1" applyBorder="1" applyAlignment="1" applyProtection="1">
      <alignment vertical="center" wrapText="1"/>
    </xf>
    <xf numFmtId="0" fontId="12" fillId="2" borderId="38" xfId="0" applyFont="1" applyFill="1" applyBorder="1" applyAlignment="1" applyProtection="1">
      <alignment vertical="center" wrapText="1"/>
    </xf>
    <xf numFmtId="0" fontId="15" fillId="2" borderId="13" xfId="0" applyFont="1" applyFill="1" applyBorder="1" applyAlignment="1" applyProtection="1">
      <alignment horizontal="right" vertical="center"/>
    </xf>
    <xf numFmtId="0" fontId="15" fillId="2" borderId="5" xfId="0" applyFont="1" applyFill="1" applyBorder="1" applyAlignment="1" applyProtection="1">
      <alignment horizontal="right" vertical="center"/>
    </xf>
    <xf numFmtId="0" fontId="15" fillId="2" borderId="50" xfId="0" applyFont="1" applyFill="1" applyBorder="1" applyAlignment="1" applyProtection="1">
      <alignment horizontal="right" vertical="center"/>
    </xf>
    <xf numFmtId="0" fontId="15" fillId="2" borderId="57" xfId="0" applyFont="1" applyFill="1" applyBorder="1" applyAlignment="1" applyProtection="1">
      <alignment horizontal="right" vertical="center"/>
    </xf>
    <xf numFmtId="0" fontId="15" fillId="2" borderId="58" xfId="0" applyFont="1" applyFill="1" applyBorder="1" applyAlignment="1" applyProtection="1">
      <alignment horizontal="right" vertical="center"/>
    </xf>
    <xf numFmtId="0" fontId="15" fillId="2" borderId="45" xfId="0" applyFont="1" applyFill="1" applyBorder="1" applyAlignment="1" applyProtection="1">
      <alignment horizontal="center" vertical="center" textRotation="255"/>
    </xf>
    <xf numFmtId="0" fontId="15" fillId="2" borderId="46" xfId="0" applyFont="1" applyFill="1" applyBorder="1" applyAlignment="1" applyProtection="1">
      <alignment horizontal="center" vertical="center" textRotation="255"/>
    </xf>
    <xf numFmtId="0" fontId="15" fillId="2" borderId="35" xfId="0" applyFont="1" applyFill="1" applyBorder="1" applyAlignment="1" applyProtection="1">
      <alignment horizontal="left" vertical="center" wrapText="1"/>
    </xf>
    <xf numFmtId="0" fontId="15" fillId="2" borderId="40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 shrinkToFit="1"/>
    </xf>
    <xf numFmtId="0" fontId="16" fillId="3" borderId="2" xfId="0" applyFont="1" applyFill="1" applyBorder="1" applyAlignment="1" applyProtection="1">
      <alignment vertical="center" textRotation="255"/>
    </xf>
    <xf numFmtId="0" fontId="3" fillId="3" borderId="31" xfId="0" applyFont="1" applyFill="1" applyBorder="1" applyAlignment="1" applyProtection="1">
      <alignment vertical="center" textRotation="255"/>
    </xf>
    <xf numFmtId="0" fontId="3" fillId="3" borderId="30" xfId="0" applyFont="1" applyFill="1" applyBorder="1" applyAlignment="1" applyProtection="1">
      <alignment vertical="center" textRotation="255"/>
    </xf>
    <xf numFmtId="0" fontId="16" fillId="3" borderId="1" xfId="0" applyFont="1" applyFill="1" applyBorder="1" applyAlignment="1" applyProtection="1">
      <alignment horizontal="center" vertical="center" textRotation="255" shrinkToFit="1"/>
    </xf>
    <xf numFmtId="0" fontId="15" fillId="2" borderId="49" xfId="0" applyFont="1" applyFill="1" applyBorder="1" applyAlignment="1" applyProtection="1">
      <alignment vertical="center" wrapText="1"/>
      <protection locked="0"/>
    </xf>
    <xf numFmtId="0" fontId="15" fillId="2" borderId="52" xfId="0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textRotation="255"/>
    </xf>
    <xf numFmtId="0" fontId="16" fillId="3" borderId="31" xfId="0" applyFont="1" applyFill="1" applyBorder="1" applyAlignment="1" applyProtection="1">
      <alignment horizontal="center" vertical="center" textRotation="255"/>
    </xf>
    <xf numFmtId="0" fontId="16" fillId="3" borderId="30" xfId="0" applyFont="1" applyFill="1" applyBorder="1" applyAlignment="1" applyProtection="1">
      <alignment horizontal="center" vertical="center" textRotation="255"/>
    </xf>
    <xf numFmtId="0" fontId="16" fillId="3" borderId="26" xfId="0" applyFont="1" applyFill="1" applyBorder="1" applyAlignment="1" applyProtection="1">
      <alignment horizontal="center" vertical="center" wrapText="1"/>
    </xf>
    <xf numFmtId="0" fontId="16" fillId="3" borderId="15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15" fillId="2" borderId="42" xfId="0" applyFont="1" applyFill="1" applyBorder="1" applyAlignment="1" applyProtection="1">
      <alignment vertical="center" wrapText="1"/>
      <protection locked="0"/>
    </xf>
    <xf numFmtId="0" fontId="15" fillId="2" borderId="43" xfId="0" applyFont="1" applyFill="1" applyBorder="1" applyAlignment="1" applyProtection="1">
      <alignment vertical="center" wrapText="1"/>
      <protection locked="0"/>
    </xf>
    <xf numFmtId="0" fontId="15" fillId="2" borderId="47" xfId="0" applyFont="1" applyFill="1" applyBorder="1" applyAlignment="1" applyProtection="1">
      <alignment horizontal="left" vertical="center"/>
    </xf>
    <xf numFmtId="0" fontId="15" fillId="2" borderId="51" xfId="0" applyFont="1" applyFill="1" applyBorder="1" applyAlignment="1" applyProtection="1">
      <alignment horizontal="left" vertical="center"/>
    </xf>
    <xf numFmtId="0" fontId="17" fillId="3" borderId="31" xfId="0" applyFont="1" applyFill="1" applyBorder="1" applyAlignment="1" applyProtection="1">
      <alignment horizontal="center" vertical="center" textRotation="255"/>
    </xf>
    <xf numFmtId="0" fontId="15" fillId="2" borderId="4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61" xfId="0" applyFont="1" applyFill="1" applyBorder="1" applyAlignment="1" applyProtection="1">
      <alignment horizontal="right" vertical="center"/>
    </xf>
    <xf numFmtId="0" fontId="15" fillId="2" borderId="62" xfId="0" applyFont="1" applyFill="1" applyBorder="1" applyAlignment="1" applyProtection="1">
      <alignment horizontal="right" vertical="center"/>
    </xf>
    <xf numFmtId="0" fontId="15" fillId="2" borderId="64" xfId="0" applyFont="1" applyFill="1" applyBorder="1" applyAlignment="1" applyProtection="1">
      <alignment horizontal="right" vertical="center"/>
    </xf>
    <xf numFmtId="0" fontId="18" fillId="2" borderId="23" xfId="0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right" vertical="center"/>
    </xf>
    <xf numFmtId="0" fontId="16" fillId="3" borderId="31" xfId="0" applyFont="1" applyFill="1" applyBorder="1" applyAlignment="1" applyProtection="1">
      <alignment vertical="center" textRotation="255"/>
    </xf>
    <xf numFmtId="0" fontId="3" fillId="3" borderId="32" xfId="0" applyFont="1" applyFill="1" applyBorder="1" applyAlignment="1" applyProtection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24" lockText="1" noThreeD="1"/>
</file>

<file path=xl/ctrlProps/ctrlProp2.xml><?xml version="1.0" encoding="utf-8"?>
<formControlPr xmlns="http://schemas.microsoft.com/office/spreadsheetml/2009/9/main" objectType="CheckBox" fmlaLink="$M$25" lockText="1" noThreeD="1"/>
</file>

<file path=xl/ctrlProps/ctrlProp3.xml><?xml version="1.0" encoding="utf-8"?>
<formControlPr xmlns="http://schemas.microsoft.com/office/spreadsheetml/2009/9/main" objectType="CheckBox" fmlaLink="$M$26" lockText="1" noThreeD="1"/>
</file>

<file path=xl/ctrlProps/ctrlProp4.xml><?xml version="1.0" encoding="utf-8"?>
<formControlPr xmlns="http://schemas.microsoft.com/office/spreadsheetml/2009/9/main" objectType="CheckBox" fmlaLink="$M$27" lockText="1" noThreeD="1"/>
</file>

<file path=xl/ctrlProps/ctrlProp5.xml><?xml version="1.0" encoding="utf-8"?>
<formControlPr xmlns="http://schemas.microsoft.com/office/spreadsheetml/2009/9/main" objectType="CheckBox" fmlaLink="$M$28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127490</xdr:colOff>
      <xdr:row>29</xdr:row>
      <xdr:rowOff>123825</xdr:rowOff>
    </xdr:from>
    <xdr:to>
      <xdr:col>5</xdr:col>
      <xdr:colOff>209550</xdr:colOff>
      <xdr:row>31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479915" y="9391650"/>
          <a:ext cx="2710960" cy="1066800"/>
        </a:xfrm>
        <a:prstGeom prst="rect">
          <a:avLst/>
        </a:prstGeom>
        <a:ln w="41275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助成対象工事費とは</a:t>
          </a:r>
        </a:p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【 </a:t>
          </a:r>
          <a:r>
            <a:rPr kumimoji="1" lang="ja-JP" altLang="en-US" sz="1200" b="1"/>
            <a:t>材料費</a:t>
          </a:r>
          <a:r>
            <a:rPr kumimoji="1" lang="en-US" altLang="ja-JP" sz="1200" b="1"/>
            <a:t>】  【 </a:t>
          </a:r>
          <a:r>
            <a:rPr kumimoji="1" lang="ja-JP" altLang="en-US" sz="1200" b="1"/>
            <a:t>施工費</a:t>
          </a:r>
          <a:r>
            <a:rPr kumimoji="1" lang="en-US" altLang="ja-JP" sz="1200" b="1"/>
            <a:t>】  【 </a:t>
          </a:r>
          <a:r>
            <a:rPr kumimoji="1" lang="ja-JP" altLang="en-US" sz="1200" b="1"/>
            <a:t>解体費 </a:t>
          </a:r>
          <a:r>
            <a:rPr kumimoji="1" lang="en-US" altLang="ja-JP" sz="1200" b="1"/>
            <a:t>】</a:t>
          </a:r>
        </a:p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【 </a:t>
          </a:r>
          <a:r>
            <a:rPr kumimoji="1" lang="ja-JP" altLang="en-US" sz="1200" b="1"/>
            <a:t>処分費 </a:t>
          </a:r>
          <a:r>
            <a:rPr kumimoji="1" lang="en-US" altLang="ja-JP" sz="1200" b="1"/>
            <a:t>】 【 </a:t>
          </a:r>
          <a:r>
            <a:rPr kumimoji="1" lang="ja-JP" altLang="en-US" sz="1200" b="1"/>
            <a:t>諸経費 </a:t>
          </a:r>
          <a:r>
            <a:rPr kumimoji="1" lang="en-US" altLang="ja-JP" sz="1200" b="1"/>
            <a:t>】 【 </a:t>
          </a:r>
          <a:r>
            <a:rPr kumimoji="1" lang="ja-JP" altLang="en-US" sz="1200" b="1"/>
            <a:t>消費税 </a:t>
          </a:r>
          <a:r>
            <a:rPr kumimoji="1" lang="en-US" altLang="ja-JP" sz="1200" b="1"/>
            <a:t>】</a:t>
          </a:r>
        </a:p>
        <a:p>
          <a:pPr algn="l"/>
          <a:r>
            <a:rPr kumimoji="1" lang="en-US" altLang="ja-JP" sz="1200" b="1"/>
            <a:t> </a:t>
          </a:r>
          <a:r>
            <a:rPr kumimoji="1" lang="ja-JP" altLang="en-US" sz="1200" b="1"/>
            <a:t>　</a:t>
          </a:r>
          <a:r>
            <a:rPr kumimoji="1" lang="ja-JP" altLang="en-US" sz="1200" b="1" baseline="0"/>
            <a:t> </a:t>
          </a:r>
          <a:r>
            <a:rPr kumimoji="1" lang="ja-JP" altLang="en-US" sz="1200" b="1"/>
            <a:t>が対象となります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23</xdr:row>
          <xdr:rowOff>95250</xdr:rowOff>
        </xdr:from>
        <xdr:to>
          <xdr:col>7</xdr:col>
          <xdr:colOff>295275</xdr:colOff>
          <xdr:row>23</xdr:row>
          <xdr:rowOff>352425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104775</xdr:rowOff>
        </xdr:from>
        <xdr:to>
          <xdr:col>7</xdr:col>
          <xdr:colOff>285750</xdr:colOff>
          <xdr:row>24</xdr:row>
          <xdr:rowOff>361950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25</xdr:row>
          <xdr:rowOff>66675</xdr:rowOff>
        </xdr:from>
        <xdr:to>
          <xdr:col>7</xdr:col>
          <xdr:colOff>295275</xdr:colOff>
          <xdr:row>25</xdr:row>
          <xdr:rowOff>333375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104775</xdr:rowOff>
        </xdr:from>
        <xdr:to>
          <xdr:col>7</xdr:col>
          <xdr:colOff>295275</xdr:colOff>
          <xdr:row>26</xdr:row>
          <xdr:rowOff>361950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85725</xdr:rowOff>
        </xdr:from>
        <xdr:to>
          <xdr:col>7</xdr:col>
          <xdr:colOff>295275</xdr:colOff>
          <xdr:row>27</xdr:row>
          <xdr:rowOff>342900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4</xdr:row>
      <xdr:rowOff>28575</xdr:rowOff>
    </xdr:from>
    <xdr:to>
      <xdr:col>14</xdr:col>
      <xdr:colOff>180975</xdr:colOff>
      <xdr:row>24</xdr:row>
      <xdr:rowOff>266700</xdr:rowOff>
    </xdr:to>
    <xdr:pic>
      <xdr:nvPicPr>
        <xdr:cNvPr id="21565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33400"/>
          <a:ext cx="5133975" cy="653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M34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4.625" style="25" customWidth="1"/>
    <col min="2" max="2" width="10.625" style="13" customWidth="1"/>
    <col min="3" max="3" width="2.625" style="13" customWidth="1"/>
    <col min="4" max="5" width="11.625" style="13" customWidth="1"/>
    <col min="6" max="6" width="8.125" style="13" customWidth="1"/>
    <col min="7" max="7" width="1.5" style="13" customWidth="1"/>
    <col min="8" max="9" width="4.375" style="13" customWidth="1"/>
    <col min="10" max="10" width="20.625" style="25" customWidth="1"/>
    <col min="11" max="11" width="6.625" style="25" customWidth="1"/>
    <col min="12" max="12" width="6.625" style="13" customWidth="1"/>
    <col min="13" max="13" width="9" style="13" hidden="1" customWidth="1"/>
    <col min="14" max="16384" width="9" style="13"/>
  </cols>
  <sheetData>
    <row r="1" spans="1:13" ht="23.1" customHeight="1" thickTop="1" thickBot="1" x14ac:dyDescent="0.2">
      <c r="A1" s="31" t="s">
        <v>51</v>
      </c>
      <c r="B1" s="32"/>
      <c r="C1" s="32"/>
      <c r="D1" s="27"/>
      <c r="E1" s="27"/>
      <c r="F1" s="12"/>
      <c r="G1" s="12"/>
      <c r="H1" s="12"/>
      <c r="J1" s="95" t="s">
        <v>50</v>
      </c>
      <c r="K1" s="96"/>
      <c r="L1" s="41" t="s">
        <v>40</v>
      </c>
    </row>
    <row r="2" spans="1:13" ht="9.9499999999999993" customHeight="1" thickTop="1" x14ac:dyDescent="0.15">
      <c r="A2" s="33"/>
      <c r="B2" s="33"/>
      <c r="C2" s="33"/>
      <c r="D2" s="34"/>
      <c r="E2" s="34"/>
      <c r="F2" s="12"/>
      <c r="G2" s="12"/>
      <c r="H2" s="12"/>
      <c r="I2" s="35"/>
      <c r="J2" s="35"/>
      <c r="K2" s="35"/>
    </row>
    <row r="3" spans="1:13" s="14" customFormat="1" ht="9.9499999999999993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3" ht="24.95" customHeight="1" x14ac:dyDescent="0.15">
      <c r="A4" s="97" t="s">
        <v>52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ht="24.95" customHeight="1" thickBot="1" x14ac:dyDescent="0.2">
      <c r="A5" s="15"/>
      <c r="B5" s="15"/>
      <c r="C5" s="15"/>
      <c r="D5" s="15"/>
      <c r="E5" s="15"/>
      <c r="F5" s="15"/>
      <c r="G5" s="15"/>
      <c r="H5" s="15"/>
      <c r="I5" s="98" t="s">
        <v>38</v>
      </c>
      <c r="J5" s="98"/>
      <c r="K5" s="98"/>
      <c r="L5" s="98"/>
    </row>
    <row r="6" spans="1:13" ht="33.950000000000003" customHeight="1" thickTop="1" x14ac:dyDescent="0.25">
      <c r="A6" s="101" t="s">
        <v>31</v>
      </c>
      <c r="B6" s="105" t="s">
        <v>57</v>
      </c>
      <c r="C6" s="105"/>
      <c r="D6" s="99"/>
      <c r="E6" s="99"/>
      <c r="F6" s="99"/>
      <c r="G6" s="99"/>
      <c r="H6" s="99"/>
      <c r="I6" s="99"/>
      <c r="J6" s="99"/>
      <c r="K6" s="99"/>
      <c r="L6" s="100"/>
      <c r="M6" s="16"/>
    </row>
    <row r="7" spans="1:13" ht="33.950000000000003" customHeight="1" x14ac:dyDescent="0.25">
      <c r="A7" s="102"/>
      <c r="B7" s="104" t="s">
        <v>30</v>
      </c>
      <c r="C7" s="104"/>
      <c r="D7" s="68"/>
      <c r="E7" s="68"/>
      <c r="F7" s="68"/>
      <c r="G7" s="68"/>
      <c r="H7" s="68"/>
      <c r="I7" s="68"/>
      <c r="J7" s="68"/>
      <c r="K7" s="68"/>
      <c r="L7" s="69"/>
      <c r="M7" s="16"/>
    </row>
    <row r="8" spans="1:13" ht="33.950000000000003" customHeight="1" thickBot="1" x14ac:dyDescent="0.3">
      <c r="A8" s="103"/>
      <c r="B8" s="108" t="s">
        <v>23</v>
      </c>
      <c r="C8" s="108"/>
      <c r="D8" s="106"/>
      <c r="E8" s="106"/>
      <c r="F8" s="106"/>
      <c r="G8" s="106"/>
      <c r="H8" s="106"/>
      <c r="I8" s="106"/>
      <c r="J8" s="106"/>
      <c r="K8" s="106"/>
      <c r="L8" s="107"/>
      <c r="M8" s="16"/>
    </row>
    <row r="9" spans="1:13" ht="20.100000000000001" customHeight="1" thickTop="1" x14ac:dyDescent="0.15">
      <c r="A9" s="90" t="s">
        <v>53</v>
      </c>
      <c r="B9" s="121" t="s">
        <v>24</v>
      </c>
      <c r="C9" s="121"/>
      <c r="D9" s="109"/>
      <c r="E9" s="110"/>
      <c r="F9" s="110"/>
      <c r="G9" s="110"/>
      <c r="H9" s="110"/>
      <c r="I9" s="110"/>
      <c r="J9" s="110"/>
      <c r="K9" s="110"/>
      <c r="L9" s="111"/>
    </row>
    <row r="10" spans="1:13" ht="20.100000000000001" customHeight="1" x14ac:dyDescent="0.15">
      <c r="A10" s="91"/>
      <c r="B10" s="93"/>
      <c r="C10" s="93"/>
      <c r="D10" s="112"/>
      <c r="E10" s="112"/>
      <c r="F10" s="112"/>
      <c r="G10" s="112"/>
      <c r="H10" s="112"/>
      <c r="I10" s="112"/>
      <c r="J10" s="112"/>
      <c r="K10" s="112"/>
      <c r="L10" s="113"/>
    </row>
    <row r="11" spans="1:13" ht="20.100000000000001" customHeight="1" x14ac:dyDescent="0.15">
      <c r="A11" s="91"/>
      <c r="B11" s="93" t="s">
        <v>25</v>
      </c>
      <c r="C11" s="93"/>
      <c r="D11" s="68"/>
      <c r="E11" s="114"/>
      <c r="F11" s="114"/>
      <c r="G11" s="114"/>
      <c r="H11" s="114"/>
      <c r="I11" s="114"/>
      <c r="J11" s="114"/>
      <c r="K11" s="114"/>
      <c r="L11" s="115"/>
    </row>
    <row r="12" spans="1:13" ht="20.100000000000001" customHeight="1" x14ac:dyDescent="0.15">
      <c r="A12" s="91"/>
      <c r="B12" s="93"/>
      <c r="C12" s="93"/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13" ht="20.100000000000001" customHeight="1" x14ac:dyDescent="0.15">
      <c r="A13" s="91"/>
      <c r="B13" s="93" t="s">
        <v>23</v>
      </c>
      <c r="C13" s="93"/>
      <c r="D13" s="68"/>
      <c r="E13" s="68"/>
      <c r="F13" s="68"/>
      <c r="G13" s="68"/>
      <c r="H13" s="68"/>
      <c r="I13" s="68"/>
      <c r="J13" s="68"/>
      <c r="K13" s="68"/>
      <c r="L13" s="69"/>
    </row>
    <row r="14" spans="1:13" ht="20.100000000000001" customHeight="1" x14ac:dyDescent="0.15">
      <c r="A14" s="91"/>
      <c r="B14" s="93"/>
      <c r="C14" s="93"/>
      <c r="D14" s="68"/>
      <c r="E14" s="68"/>
      <c r="F14" s="68"/>
      <c r="G14" s="68"/>
      <c r="H14" s="68"/>
      <c r="I14" s="68"/>
      <c r="J14" s="68"/>
      <c r="K14" s="68"/>
      <c r="L14" s="69"/>
    </row>
    <row r="15" spans="1:13" ht="20.100000000000001" customHeight="1" x14ac:dyDescent="0.15">
      <c r="A15" s="91"/>
      <c r="B15" s="93" t="s">
        <v>26</v>
      </c>
      <c r="C15" s="93"/>
      <c r="D15" s="68"/>
      <c r="E15" s="68"/>
      <c r="F15" s="68"/>
      <c r="G15" s="68"/>
      <c r="H15" s="68"/>
      <c r="I15" s="68"/>
      <c r="J15" s="68"/>
      <c r="K15" s="68"/>
      <c r="L15" s="69"/>
    </row>
    <row r="16" spans="1:13" ht="20.100000000000001" customHeight="1" x14ac:dyDescent="0.15">
      <c r="A16" s="91"/>
      <c r="B16" s="93"/>
      <c r="C16" s="93"/>
      <c r="D16" s="68"/>
      <c r="E16" s="68"/>
      <c r="F16" s="68"/>
      <c r="G16" s="68"/>
      <c r="H16" s="68"/>
      <c r="I16" s="68"/>
      <c r="J16" s="68"/>
      <c r="K16" s="68"/>
      <c r="L16" s="69"/>
    </row>
    <row r="17" spans="1:13" ht="20.100000000000001" customHeight="1" x14ac:dyDescent="0.15">
      <c r="A17" s="91"/>
      <c r="B17" s="93" t="s">
        <v>39</v>
      </c>
      <c r="C17" s="93"/>
      <c r="D17" s="68"/>
      <c r="E17" s="68"/>
      <c r="F17" s="68"/>
      <c r="G17" s="68"/>
      <c r="H17" s="68"/>
      <c r="I17" s="68"/>
      <c r="J17" s="68"/>
      <c r="K17" s="68"/>
      <c r="L17" s="69"/>
    </row>
    <row r="18" spans="1:13" ht="20.100000000000001" customHeight="1" x14ac:dyDescent="0.15">
      <c r="A18" s="91"/>
      <c r="B18" s="93"/>
      <c r="C18" s="93"/>
      <c r="D18" s="68"/>
      <c r="E18" s="68"/>
      <c r="F18" s="68"/>
      <c r="G18" s="68"/>
      <c r="H18" s="68"/>
      <c r="I18" s="68"/>
      <c r="J18" s="68"/>
      <c r="K18" s="68"/>
      <c r="L18" s="69"/>
    </row>
    <row r="19" spans="1:13" ht="20.100000000000001" customHeight="1" x14ac:dyDescent="0.15">
      <c r="A19" s="91"/>
      <c r="B19" s="93" t="s">
        <v>29</v>
      </c>
      <c r="C19" s="93"/>
      <c r="D19" s="70"/>
      <c r="E19" s="70"/>
      <c r="F19" s="70"/>
      <c r="G19" s="70"/>
      <c r="H19" s="70"/>
      <c r="I19" s="70"/>
      <c r="J19" s="70"/>
      <c r="K19" s="70"/>
      <c r="L19" s="71"/>
    </row>
    <row r="20" spans="1:13" ht="20.100000000000001" customHeight="1" thickBot="1" x14ac:dyDescent="0.2">
      <c r="A20" s="92"/>
      <c r="B20" s="94"/>
      <c r="C20" s="94"/>
      <c r="D20" s="72"/>
      <c r="E20" s="72"/>
      <c r="F20" s="72"/>
      <c r="G20" s="72"/>
      <c r="H20" s="72"/>
      <c r="I20" s="72"/>
      <c r="J20" s="72"/>
      <c r="K20" s="72"/>
      <c r="L20" s="73"/>
    </row>
    <row r="21" spans="1:13" ht="15" customHeight="1" thickTop="1" x14ac:dyDescent="0.1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7"/>
    </row>
    <row r="22" spans="1:13" s="18" customFormat="1" ht="36" customHeight="1" thickBot="1" x14ac:dyDescent="0.2">
      <c r="A22" s="83" t="s">
        <v>0</v>
      </c>
      <c r="B22" s="84"/>
      <c r="C22" s="84"/>
      <c r="D22" s="85"/>
      <c r="E22" s="145" t="s">
        <v>44</v>
      </c>
      <c r="F22" s="146"/>
      <c r="H22" s="118" t="s">
        <v>15</v>
      </c>
      <c r="I22" s="119"/>
      <c r="J22" s="119"/>
      <c r="K22" s="119"/>
      <c r="L22" s="120"/>
    </row>
    <row r="23" spans="1:13" s="20" customFormat="1" ht="36" customHeight="1" thickTop="1" thickBot="1" x14ac:dyDescent="0.2">
      <c r="A23" s="80" t="s">
        <v>5</v>
      </c>
      <c r="B23" s="81"/>
      <c r="C23" s="81"/>
      <c r="D23" s="82"/>
      <c r="E23" s="116">
        <f>内訳書!F10</f>
        <v>0</v>
      </c>
      <c r="F23" s="117"/>
      <c r="G23" s="19"/>
      <c r="H23" s="141" t="s">
        <v>45</v>
      </c>
      <c r="I23" s="142"/>
      <c r="J23" s="142"/>
      <c r="K23" s="88" t="s">
        <v>46</v>
      </c>
      <c r="L23" s="89"/>
    </row>
    <row r="24" spans="1:13" s="20" customFormat="1" ht="36" customHeight="1" thickTop="1" x14ac:dyDescent="0.15">
      <c r="A24" s="77" t="s">
        <v>21</v>
      </c>
      <c r="B24" s="78"/>
      <c r="C24" s="78"/>
      <c r="D24" s="79"/>
      <c r="E24" s="136">
        <f>内訳書!F14</f>
        <v>0</v>
      </c>
      <c r="F24" s="137"/>
      <c r="G24" s="19"/>
      <c r="H24" s="36"/>
      <c r="I24" s="143" t="s">
        <v>47</v>
      </c>
      <c r="J24" s="144"/>
      <c r="K24" s="86">
        <v>40000</v>
      </c>
      <c r="L24" s="87"/>
      <c r="M24" s="21" t="b">
        <v>0</v>
      </c>
    </row>
    <row r="25" spans="1:13" s="20" customFormat="1" ht="36" customHeight="1" x14ac:dyDescent="0.15">
      <c r="A25" s="77" t="s">
        <v>41</v>
      </c>
      <c r="B25" s="78"/>
      <c r="C25" s="78"/>
      <c r="D25" s="79"/>
      <c r="E25" s="136">
        <f>内訳書!F16</f>
        <v>0</v>
      </c>
      <c r="F25" s="137"/>
      <c r="G25" s="19"/>
      <c r="H25" s="37"/>
      <c r="I25" s="125" t="s">
        <v>16</v>
      </c>
      <c r="J25" s="126"/>
      <c r="K25" s="66">
        <v>75000</v>
      </c>
      <c r="L25" s="67"/>
      <c r="M25" s="21" t="b">
        <v>0</v>
      </c>
    </row>
    <row r="26" spans="1:13" s="20" customFormat="1" ht="36" customHeight="1" x14ac:dyDescent="0.15">
      <c r="A26" s="77" t="s">
        <v>42</v>
      </c>
      <c r="B26" s="78"/>
      <c r="C26" s="78"/>
      <c r="D26" s="79"/>
      <c r="E26" s="136">
        <f>内訳書!F20</f>
        <v>0</v>
      </c>
      <c r="F26" s="140"/>
      <c r="G26" s="19"/>
      <c r="H26" s="37"/>
      <c r="I26" s="125" t="s">
        <v>17</v>
      </c>
      <c r="J26" s="126"/>
      <c r="K26" s="66">
        <v>150000</v>
      </c>
      <c r="L26" s="67"/>
      <c r="M26" s="21" t="b">
        <v>0</v>
      </c>
    </row>
    <row r="27" spans="1:13" s="20" customFormat="1" ht="36" customHeight="1" thickBot="1" x14ac:dyDescent="0.2">
      <c r="A27" s="74" t="s">
        <v>43</v>
      </c>
      <c r="B27" s="75"/>
      <c r="C27" s="75"/>
      <c r="D27" s="76"/>
      <c r="E27" s="132">
        <f>内訳書!F24</f>
        <v>0</v>
      </c>
      <c r="F27" s="133"/>
      <c r="H27" s="37"/>
      <c r="I27" s="125" t="s">
        <v>18</v>
      </c>
      <c r="J27" s="126"/>
      <c r="K27" s="66">
        <v>250000</v>
      </c>
      <c r="L27" s="67"/>
      <c r="M27" s="21" t="b">
        <v>0</v>
      </c>
    </row>
    <row r="28" spans="1:13" s="20" customFormat="1" ht="36" customHeight="1" thickTop="1" thickBot="1" x14ac:dyDescent="0.2">
      <c r="A28" s="138" t="s">
        <v>1</v>
      </c>
      <c r="B28" s="139"/>
      <c r="C28" s="139"/>
      <c r="D28" s="139"/>
      <c r="E28" s="134">
        <f>SUM(E23:F27)</f>
        <v>0</v>
      </c>
      <c r="F28" s="135"/>
      <c r="G28" s="26"/>
      <c r="H28" s="38"/>
      <c r="I28" s="127" t="s">
        <v>19</v>
      </c>
      <c r="J28" s="128"/>
      <c r="K28" s="64">
        <v>300000</v>
      </c>
      <c r="L28" s="65"/>
      <c r="M28" s="21" t="b">
        <v>0</v>
      </c>
    </row>
    <row r="29" spans="1:13" s="20" customFormat="1" ht="36" customHeight="1" thickTop="1" x14ac:dyDescent="0.15">
      <c r="A29" s="39"/>
      <c r="B29" s="39"/>
      <c r="C29" s="39"/>
      <c r="D29" s="39"/>
      <c r="E29" s="40"/>
      <c r="F29" s="40"/>
      <c r="H29" s="129" t="s">
        <v>20</v>
      </c>
      <c r="I29" s="130"/>
      <c r="J29" s="130"/>
      <c r="K29" s="62">
        <f>SUMIF($M$24:$M$28,TRUE,$K$24:$K$28)</f>
        <v>0</v>
      </c>
      <c r="L29" s="63"/>
    </row>
    <row r="30" spans="1:13" s="20" customFormat="1" ht="36" customHeight="1" x14ac:dyDescent="0.15">
      <c r="A30" s="39"/>
      <c r="B30" s="39"/>
      <c r="C30" s="39"/>
      <c r="D30" s="39"/>
      <c r="E30" s="39"/>
      <c r="F30" s="39"/>
      <c r="H30" s="29"/>
      <c r="I30" s="29"/>
      <c r="J30" s="29"/>
      <c r="K30" s="30"/>
      <c r="L30" s="30"/>
    </row>
    <row r="31" spans="1:13" s="20" customFormat="1" ht="36" customHeight="1" x14ac:dyDescent="0.15">
      <c r="A31" s="39"/>
      <c r="B31" s="39"/>
      <c r="C31" s="39"/>
      <c r="D31" s="39"/>
      <c r="E31" s="39"/>
      <c r="F31" s="39"/>
      <c r="H31" s="22"/>
      <c r="I31" s="22"/>
      <c r="J31" s="22"/>
      <c r="K31" s="22"/>
    </row>
    <row r="32" spans="1:13" s="20" customFormat="1" ht="36" customHeight="1" thickBot="1" x14ac:dyDescent="0.2">
      <c r="A32" s="39"/>
      <c r="B32" s="39"/>
      <c r="C32" s="39"/>
      <c r="D32" s="39"/>
      <c r="E32" s="39"/>
      <c r="F32" s="39"/>
      <c r="H32" s="22"/>
      <c r="I32" s="22"/>
      <c r="J32" s="22"/>
      <c r="K32" s="22"/>
    </row>
    <row r="33" spans="1:12" s="20" customFormat="1" ht="24" customHeight="1" thickTop="1" thickBot="1" x14ac:dyDescent="0.2">
      <c r="A33" s="122" t="s">
        <v>48</v>
      </c>
      <c r="B33" s="123"/>
      <c r="C33" s="123"/>
      <c r="D33" s="123"/>
      <c r="E33" s="123"/>
      <c r="F33" s="123"/>
      <c r="G33" s="123"/>
      <c r="H33" s="123"/>
      <c r="I33" s="124"/>
      <c r="J33" s="1"/>
      <c r="K33" s="60" t="s">
        <v>49</v>
      </c>
      <c r="L33" s="61"/>
    </row>
    <row r="34" spans="1:12" s="14" customFormat="1" ht="9.9499999999999993" customHeight="1" thickTop="1" x14ac:dyDescent="0.15">
      <c r="A34" s="20"/>
      <c r="B34" s="20"/>
      <c r="C34" s="20"/>
      <c r="D34" s="20"/>
      <c r="E34" s="20"/>
      <c r="F34" s="20"/>
      <c r="G34" s="23"/>
      <c r="H34" s="20"/>
      <c r="I34" s="20"/>
      <c r="J34" s="20"/>
      <c r="K34" s="24"/>
    </row>
  </sheetData>
  <sheetProtection sheet="1" objects="1" scenarios="1"/>
  <mergeCells count="55">
    <mergeCell ref="A33:I33"/>
    <mergeCell ref="I27:J27"/>
    <mergeCell ref="I28:J28"/>
    <mergeCell ref="H29:J29"/>
    <mergeCell ref="A21:J21"/>
    <mergeCell ref="E27:F27"/>
    <mergeCell ref="E28:F28"/>
    <mergeCell ref="I26:J26"/>
    <mergeCell ref="E25:F25"/>
    <mergeCell ref="A28:D28"/>
    <mergeCell ref="E24:F24"/>
    <mergeCell ref="E26:F26"/>
    <mergeCell ref="H23:J23"/>
    <mergeCell ref="I24:J24"/>
    <mergeCell ref="I25:J25"/>
    <mergeCell ref="E22:F22"/>
    <mergeCell ref="D9:L10"/>
    <mergeCell ref="D11:L12"/>
    <mergeCell ref="E23:F23"/>
    <mergeCell ref="H22:L22"/>
    <mergeCell ref="B11:C12"/>
    <mergeCell ref="B9:C10"/>
    <mergeCell ref="D13:L14"/>
    <mergeCell ref="D15:L16"/>
    <mergeCell ref="J1:K1"/>
    <mergeCell ref="A4:L4"/>
    <mergeCell ref="I5:L5"/>
    <mergeCell ref="D7:L7"/>
    <mergeCell ref="D6:L6"/>
    <mergeCell ref="A6:A8"/>
    <mergeCell ref="B7:C7"/>
    <mergeCell ref="B6:C6"/>
    <mergeCell ref="D8:L8"/>
    <mergeCell ref="B8:C8"/>
    <mergeCell ref="K25:L25"/>
    <mergeCell ref="D17:L18"/>
    <mergeCell ref="D19:L20"/>
    <mergeCell ref="A27:D27"/>
    <mergeCell ref="A26:D26"/>
    <mergeCell ref="A25:D25"/>
    <mergeCell ref="A24:D24"/>
    <mergeCell ref="A23:D23"/>
    <mergeCell ref="A22:D22"/>
    <mergeCell ref="K24:L24"/>
    <mergeCell ref="K23:L23"/>
    <mergeCell ref="A9:A20"/>
    <mergeCell ref="B19:C20"/>
    <mergeCell ref="B17:C18"/>
    <mergeCell ref="B15:C16"/>
    <mergeCell ref="B13:C14"/>
    <mergeCell ref="K33:L33"/>
    <mergeCell ref="K29:L29"/>
    <mergeCell ref="K28:L28"/>
    <mergeCell ref="K27:L27"/>
    <mergeCell ref="K26:L26"/>
  </mergeCells>
  <phoneticPr fontId="2"/>
  <printOptions horizontalCentered="1" verticalCentered="1"/>
  <pageMargins left="0.70866141732283472" right="0" top="0.11811023622047245" bottom="0.11811023622047245" header="0" footer="0"/>
  <pageSetup paperSize="9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64" r:id="rId4" name="Check Box 492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23</xdr:row>
                    <xdr:rowOff>95250</xdr:rowOff>
                  </from>
                  <to>
                    <xdr:col>7</xdr:col>
                    <xdr:colOff>295275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5" name="Check Box 493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104775</xdr:rowOff>
                  </from>
                  <to>
                    <xdr:col>7</xdr:col>
                    <xdr:colOff>285750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6" name="Check Box 494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25</xdr:row>
                    <xdr:rowOff>66675</xdr:rowOff>
                  </from>
                  <to>
                    <xdr:col>7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7" name="Check Box 495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104775</xdr:rowOff>
                  </from>
                  <to>
                    <xdr:col>7</xdr:col>
                    <xdr:colOff>295275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8" name="Check Box 496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85725</xdr:rowOff>
                  </from>
                  <to>
                    <xdr:col>7</xdr:col>
                    <xdr:colOff>295275</xdr:colOff>
                    <xdr:row>27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showZeros="0" view="pageBreakPreview" zoomScaleNormal="100" zoomScaleSheetLayoutView="100" workbookViewId="0"/>
  </sheetViews>
  <sheetFormatPr defaultRowHeight="13.5" x14ac:dyDescent="0.15"/>
  <cols>
    <col min="1" max="1" width="5.625" style="46" customWidth="1"/>
    <col min="2" max="2" width="4.625" style="43" customWidth="1"/>
    <col min="3" max="3" width="2.625" style="43" customWidth="1"/>
    <col min="4" max="4" width="20.625" style="44" customWidth="1"/>
    <col min="5" max="5" width="14.625" style="44" customWidth="1"/>
    <col min="6" max="6" width="17.625" style="45" customWidth="1"/>
    <col min="7" max="12" width="9.625" style="45" customWidth="1"/>
    <col min="13" max="13" width="9.625" style="44" customWidth="1"/>
    <col min="14" max="14" width="4.625" style="44" customWidth="1"/>
    <col min="15" max="15" width="2.625" style="44" customWidth="1"/>
    <col min="16" max="16" width="5.625" style="44" customWidth="1"/>
    <col min="17" max="16384" width="9" style="46"/>
  </cols>
  <sheetData>
    <row r="1" spans="1:16" ht="15" customHeight="1" x14ac:dyDescent="0.15">
      <c r="A1" s="42" t="s">
        <v>54</v>
      </c>
    </row>
    <row r="2" spans="1:16" ht="5.0999999999999996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48" customFormat="1" ht="15.95" customHeight="1" x14ac:dyDescent="0.15">
      <c r="A3" s="164" t="s">
        <v>55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5.0999999999999996" customHeight="1" x14ac:dyDescent="0.15">
      <c r="A4" s="49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s="50" customFormat="1" ht="26.1" customHeight="1" x14ac:dyDescent="0.15">
      <c r="A5" s="168" t="s">
        <v>56</v>
      </c>
      <c r="B5" s="176" t="s">
        <v>2</v>
      </c>
      <c r="C5" s="176"/>
      <c r="D5" s="176"/>
      <c r="E5" s="176"/>
      <c r="F5" s="174" t="s">
        <v>33</v>
      </c>
    </row>
    <row r="6" spans="1:16" s="50" customFormat="1" ht="24.95" customHeight="1" thickBot="1" x14ac:dyDescent="0.2">
      <c r="A6" s="168"/>
      <c r="B6" s="176"/>
      <c r="C6" s="176"/>
      <c r="D6" s="176"/>
      <c r="E6" s="176"/>
      <c r="F6" s="175"/>
      <c r="H6" s="48"/>
      <c r="I6" s="48"/>
      <c r="J6" s="48"/>
      <c r="K6" s="48"/>
      <c r="L6" s="48"/>
      <c r="M6" s="48"/>
    </row>
    <row r="7" spans="1:16" s="48" customFormat="1" ht="24.95" customHeight="1" thickTop="1" x14ac:dyDescent="0.15">
      <c r="A7" s="171" t="s">
        <v>27</v>
      </c>
      <c r="B7" s="51" t="s">
        <v>3</v>
      </c>
      <c r="C7" s="153" t="s">
        <v>32</v>
      </c>
      <c r="D7" s="154"/>
      <c r="E7" s="154"/>
      <c r="F7" s="6"/>
      <c r="G7" s="50"/>
    </row>
    <row r="8" spans="1:16" s="48" customFormat="1" ht="24.95" customHeight="1" x14ac:dyDescent="0.15">
      <c r="A8" s="172"/>
      <c r="B8" s="160" t="s">
        <v>8</v>
      </c>
      <c r="C8" s="162" t="s">
        <v>28</v>
      </c>
      <c r="D8" s="162"/>
      <c r="E8" s="163"/>
      <c r="F8" s="3"/>
      <c r="G8" s="50"/>
    </row>
    <row r="9" spans="1:16" s="48" customFormat="1" ht="24.95" customHeight="1" thickBot="1" x14ac:dyDescent="0.2">
      <c r="A9" s="172"/>
      <c r="B9" s="161"/>
      <c r="C9" s="177" t="s">
        <v>37</v>
      </c>
      <c r="D9" s="177"/>
      <c r="E9" s="178"/>
      <c r="F9" s="5"/>
      <c r="G9" s="45"/>
    </row>
    <row r="10" spans="1:16" s="48" customFormat="1" ht="24.95" customHeight="1" thickTop="1" thickBot="1" x14ac:dyDescent="0.2">
      <c r="A10" s="173"/>
      <c r="B10" s="155" t="s">
        <v>4</v>
      </c>
      <c r="C10" s="156"/>
      <c r="D10" s="156"/>
      <c r="E10" s="156"/>
      <c r="F10" s="2">
        <f>SUM(F7:F9)</f>
        <v>0</v>
      </c>
      <c r="G10" s="52"/>
    </row>
    <row r="11" spans="1:16" s="48" customFormat="1" ht="24.95" customHeight="1" thickTop="1" x14ac:dyDescent="0.15">
      <c r="A11" s="181" t="s">
        <v>22</v>
      </c>
      <c r="B11" s="161" t="s">
        <v>3</v>
      </c>
      <c r="C11" s="179" t="s">
        <v>6</v>
      </c>
      <c r="D11" s="179"/>
      <c r="E11" s="180"/>
      <c r="F11" s="6"/>
      <c r="G11" s="45"/>
    </row>
    <row r="12" spans="1:16" s="48" customFormat="1" ht="24.95" customHeight="1" x14ac:dyDescent="0.15">
      <c r="A12" s="181"/>
      <c r="B12" s="152"/>
      <c r="C12" s="147" t="s">
        <v>7</v>
      </c>
      <c r="D12" s="147"/>
      <c r="E12" s="148"/>
      <c r="F12" s="7"/>
      <c r="G12" s="45"/>
    </row>
    <row r="13" spans="1:16" s="48" customFormat="1" ht="24.95" customHeight="1" thickBot="1" x14ac:dyDescent="0.2">
      <c r="A13" s="181"/>
      <c r="B13" s="53" t="s">
        <v>8</v>
      </c>
      <c r="C13" s="169" t="s">
        <v>37</v>
      </c>
      <c r="D13" s="169"/>
      <c r="E13" s="170"/>
      <c r="F13" s="8"/>
      <c r="G13" s="45"/>
    </row>
    <row r="14" spans="1:16" s="48" customFormat="1" ht="24.95" customHeight="1" thickTop="1" thickBot="1" x14ac:dyDescent="0.2">
      <c r="A14" s="181"/>
      <c r="B14" s="182" t="s">
        <v>4</v>
      </c>
      <c r="C14" s="183"/>
      <c r="D14" s="183"/>
      <c r="E14" s="183"/>
      <c r="F14" s="9">
        <f>SUM(F11:F13)</f>
        <v>0</v>
      </c>
      <c r="G14" s="52"/>
      <c r="H14" s="45"/>
      <c r="I14" s="45"/>
    </row>
    <row r="15" spans="1:16" s="48" customFormat="1" ht="24.95" customHeight="1" thickTop="1" thickBot="1" x14ac:dyDescent="0.2">
      <c r="A15" s="165" t="s">
        <v>34</v>
      </c>
      <c r="B15" s="54" t="s">
        <v>10</v>
      </c>
      <c r="C15" s="149" t="s">
        <v>9</v>
      </c>
      <c r="D15" s="149"/>
      <c r="E15" s="150"/>
      <c r="F15" s="4"/>
      <c r="G15" s="45"/>
      <c r="H15" s="45"/>
      <c r="I15" s="45"/>
    </row>
    <row r="16" spans="1:16" s="48" customFormat="1" ht="24.95" customHeight="1" thickTop="1" thickBot="1" x14ac:dyDescent="0.2">
      <c r="A16" s="167"/>
      <c r="B16" s="157" t="s">
        <v>4</v>
      </c>
      <c r="C16" s="158"/>
      <c r="D16" s="158"/>
      <c r="E16" s="159"/>
      <c r="F16" s="10">
        <f>SUM(F15)</f>
        <v>0</v>
      </c>
      <c r="G16" s="52"/>
      <c r="H16" s="45"/>
      <c r="I16" s="45"/>
    </row>
    <row r="17" spans="1:16" s="48" customFormat="1" ht="24.95" customHeight="1" thickTop="1" x14ac:dyDescent="0.15">
      <c r="A17" s="165" t="s">
        <v>35</v>
      </c>
      <c r="B17" s="151" t="s">
        <v>11</v>
      </c>
      <c r="C17" s="149" t="s">
        <v>6</v>
      </c>
      <c r="D17" s="149"/>
      <c r="E17" s="150"/>
      <c r="F17" s="6"/>
      <c r="G17" s="45"/>
      <c r="H17" s="45"/>
      <c r="I17" s="45"/>
    </row>
    <row r="18" spans="1:16" s="48" customFormat="1" ht="24.95" customHeight="1" x14ac:dyDescent="0.15">
      <c r="A18" s="166"/>
      <c r="B18" s="152"/>
      <c r="C18" s="147" t="s">
        <v>7</v>
      </c>
      <c r="D18" s="147"/>
      <c r="E18" s="148"/>
      <c r="F18" s="7"/>
      <c r="G18" s="45"/>
      <c r="H18" s="45"/>
      <c r="I18" s="45"/>
    </row>
    <row r="19" spans="1:16" s="48" customFormat="1" ht="24.95" customHeight="1" thickBot="1" x14ac:dyDescent="0.2">
      <c r="A19" s="166"/>
      <c r="B19" s="53" t="s">
        <v>8</v>
      </c>
      <c r="C19" s="169" t="s">
        <v>37</v>
      </c>
      <c r="D19" s="169"/>
      <c r="E19" s="170"/>
      <c r="F19" s="8"/>
      <c r="G19" s="45"/>
      <c r="H19" s="45"/>
      <c r="I19" s="45"/>
    </row>
    <row r="20" spans="1:16" s="48" customFormat="1" ht="24.95" customHeight="1" thickTop="1" thickBot="1" x14ac:dyDescent="0.2">
      <c r="A20" s="167"/>
      <c r="B20" s="155" t="s">
        <v>4</v>
      </c>
      <c r="C20" s="156"/>
      <c r="D20" s="156"/>
      <c r="E20" s="156"/>
      <c r="F20" s="9">
        <f>SUM(F17:F19)</f>
        <v>0</v>
      </c>
      <c r="G20" s="52"/>
      <c r="H20" s="45"/>
      <c r="I20" s="45"/>
    </row>
    <row r="21" spans="1:16" s="48" customFormat="1" ht="24.95" customHeight="1" thickTop="1" x14ac:dyDescent="0.15">
      <c r="A21" s="189" t="s">
        <v>36</v>
      </c>
      <c r="B21" s="151" t="s">
        <v>11</v>
      </c>
      <c r="C21" s="149" t="s">
        <v>12</v>
      </c>
      <c r="D21" s="149"/>
      <c r="E21" s="150"/>
      <c r="F21" s="6"/>
      <c r="G21" s="45"/>
      <c r="H21" s="45"/>
      <c r="I21" s="45"/>
    </row>
    <row r="22" spans="1:16" s="48" customFormat="1" ht="24.95" customHeight="1" x14ac:dyDescent="0.15">
      <c r="A22" s="166"/>
      <c r="B22" s="152"/>
      <c r="C22" s="147" t="s">
        <v>13</v>
      </c>
      <c r="D22" s="147"/>
      <c r="E22" s="148"/>
      <c r="F22" s="7"/>
      <c r="G22" s="45"/>
      <c r="H22" s="45"/>
      <c r="I22" s="45"/>
    </row>
    <row r="23" spans="1:16" s="48" customFormat="1" ht="24.95" customHeight="1" thickBot="1" x14ac:dyDescent="0.2">
      <c r="A23" s="166"/>
      <c r="B23" s="53" t="s">
        <v>8</v>
      </c>
      <c r="C23" s="169" t="s">
        <v>37</v>
      </c>
      <c r="D23" s="169"/>
      <c r="E23" s="170"/>
      <c r="F23" s="8"/>
      <c r="G23" s="45"/>
      <c r="H23" s="45"/>
      <c r="I23" s="45"/>
    </row>
    <row r="24" spans="1:16" s="48" customFormat="1" ht="24.95" customHeight="1" thickTop="1" thickBot="1" x14ac:dyDescent="0.2">
      <c r="A24" s="190"/>
      <c r="B24" s="184" t="s">
        <v>4</v>
      </c>
      <c r="C24" s="185"/>
      <c r="D24" s="185"/>
      <c r="E24" s="186"/>
      <c r="F24" s="11">
        <f>SUM(F21:F23)</f>
        <v>0</v>
      </c>
      <c r="G24" s="45"/>
      <c r="H24" s="45"/>
      <c r="I24" s="45"/>
    </row>
    <row r="25" spans="1:16" s="48" customFormat="1" ht="24.95" customHeight="1" thickTop="1" x14ac:dyDescent="0.15">
      <c r="A25" s="187" t="s">
        <v>14</v>
      </c>
      <c r="B25" s="188"/>
      <c r="C25" s="188"/>
      <c r="D25" s="188"/>
      <c r="E25" s="188"/>
      <c r="F25" s="55">
        <f ca="1">SUMIF(B7:E24,"小計",F7:F24)</f>
        <v>0</v>
      </c>
      <c r="G25" s="45"/>
      <c r="H25" s="45"/>
      <c r="I25" s="45"/>
      <c r="J25" s="56"/>
      <c r="K25" s="56"/>
      <c r="L25" s="56"/>
      <c r="M25" s="56"/>
      <c r="N25" s="56"/>
      <c r="O25" s="56"/>
    </row>
    <row r="26" spans="1:16" ht="5.0999999999999996" customHeight="1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x14ac:dyDescent="0.15">
      <c r="F27" s="57"/>
    </row>
    <row r="28" spans="1:16" ht="13.5" customHeight="1" x14ac:dyDescent="0.15">
      <c r="A28" s="58"/>
      <c r="B28" s="58"/>
      <c r="C28" s="58"/>
      <c r="D28" s="58"/>
      <c r="E28" s="58"/>
      <c r="F28" s="58"/>
    </row>
    <row r="29" spans="1:16" ht="13.5" customHeight="1" x14ac:dyDescent="0.15">
      <c r="A29" s="58"/>
      <c r="B29" s="58"/>
      <c r="C29" s="58"/>
      <c r="D29" s="58"/>
      <c r="E29" s="58"/>
      <c r="F29" s="58"/>
    </row>
    <row r="30" spans="1:16" ht="13.5" customHeight="1" x14ac:dyDescent="0.15">
      <c r="A30" s="58"/>
      <c r="B30" s="58"/>
      <c r="C30" s="58"/>
      <c r="D30" s="58"/>
      <c r="E30" s="58"/>
      <c r="F30" s="58"/>
      <c r="P30" s="59"/>
    </row>
    <row r="31" spans="1:16" ht="13.5" customHeight="1" x14ac:dyDescent="0.15">
      <c r="A31" s="58"/>
      <c r="B31" s="58"/>
      <c r="C31" s="58"/>
      <c r="D31" s="58"/>
      <c r="E31" s="58"/>
      <c r="F31" s="58"/>
    </row>
    <row r="32" spans="1:16" ht="13.5" customHeight="1" x14ac:dyDescent="0.15">
      <c r="A32" s="58"/>
      <c r="B32" s="58"/>
      <c r="C32" s="58"/>
      <c r="D32" s="58"/>
      <c r="E32" s="58"/>
      <c r="F32" s="58"/>
    </row>
    <row r="33" spans="1:6" ht="13.5" customHeight="1" x14ac:dyDescent="0.15">
      <c r="A33" s="58"/>
      <c r="B33" s="58"/>
      <c r="C33" s="58"/>
      <c r="D33" s="58"/>
      <c r="E33" s="58"/>
      <c r="F33" s="58"/>
    </row>
  </sheetData>
  <sheetProtection sheet="1" selectLockedCells="1"/>
  <mergeCells count="32">
    <mergeCell ref="B24:E24"/>
    <mergeCell ref="C19:E19"/>
    <mergeCell ref="C21:E21"/>
    <mergeCell ref="C22:E22"/>
    <mergeCell ref="A25:E25"/>
    <mergeCell ref="B21:B22"/>
    <mergeCell ref="A21:A24"/>
    <mergeCell ref="C23:E23"/>
    <mergeCell ref="A3:P3"/>
    <mergeCell ref="A17:A20"/>
    <mergeCell ref="A5:A6"/>
    <mergeCell ref="C12:E12"/>
    <mergeCell ref="C13:E13"/>
    <mergeCell ref="A7:A10"/>
    <mergeCell ref="B11:B12"/>
    <mergeCell ref="A15:A16"/>
    <mergeCell ref="F5:F6"/>
    <mergeCell ref="B5:E6"/>
    <mergeCell ref="C9:E9"/>
    <mergeCell ref="C17:E17"/>
    <mergeCell ref="B20:E20"/>
    <mergeCell ref="C11:E11"/>
    <mergeCell ref="A11:A14"/>
    <mergeCell ref="B14:E14"/>
    <mergeCell ref="C18:E18"/>
    <mergeCell ref="C15:E15"/>
    <mergeCell ref="B17:B18"/>
    <mergeCell ref="C7:E7"/>
    <mergeCell ref="B10:E10"/>
    <mergeCell ref="B16:E16"/>
    <mergeCell ref="B8:B9"/>
    <mergeCell ref="C8:E8"/>
  </mergeCells>
  <phoneticPr fontId="5"/>
  <printOptions horizontalCentered="1"/>
  <pageMargins left="0.11811023622047245" right="0.11811023622047245" top="0.78740157480314965" bottom="0.15748031496062992" header="0.11811023622047245" footer="0"/>
  <pageSetup paperSize="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内訳書</vt:lpstr>
      <vt:lpstr>内訳書!Print_Area</vt:lpstr>
      <vt:lpstr>表紙!Print_Area</vt:lpstr>
      <vt:lpstr>内訳書!Print_Titles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jyusei</dc:creator>
  <cp:lastModifiedBy>sumaizukuri</cp:lastModifiedBy>
  <cp:lastPrinted>2025-02-10T06:53:05Z</cp:lastPrinted>
  <dcterms:created xsi:type="dcterms:W3CDTF">2000-04-28T02:48:23Z</dcterms:created>
  <dcterms:modified xsi:type="dcterms:W3CDTF">2025-02-10T06:53:48Z</dcterms:modified>
</cp:coreProperties>
</file>